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A1E6B9C6-8487-43AC-81CD-A854531C77AA}" xr6:coauthVersionLast="47" xr6:coauthVersionMax="47" xr10:uidLastSave="{00000000-0000-0000-0000-000000000000}"/>
  <bookViews>
    <workbookView xWindow="-28920" yWindow="-75" windowWidth="29040" windowHeight="15840" firstSheet="2" activeTab="2" xr2:uid="{00000000-000D-0000-FFFF-FFFF00000000}"/>
  </bookViews>
  <sheets>
    <sheet name="Base" sheetId="5" state="hidden" r:id="rId1"/>
    <sheet name="plano de contas" sheetId="45" state="hidden" r:id="rId2"/>
    <sheet name="05-2025" sheetId="77" r:id="rId3"/>
    <sheet name="R_PLACON" sheetId="62" state="hidden" r:id="rId4"/>
  </sheets>
  <externalReferences>
    <externalReference r:id="rId5"/>
  </externalReferences>
  <definedNames>
    <definedName name="_xlnm._FilterDatabase" localSheetId="2" hidden="1">'05-2025'!$A$1:$I$2385</definedName>
    <definedName name="_xlnm._FilterDatabase" localSheetId="0" hidden="1">Base!$A$1:$H$1908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4" i="77" l="1"/>
  <c r="E136" i="77"/>
  <c r="E138" i="77"/>
  <c r="E140" i="77"/>
  <c r="E142" i="77"/>
  <c r="E144" i="77"/>
  <c r="E146" i="77"/>
  <c r="E150" i="77"/>
  <c r="E152" i="77"/>
  <c r="E154" i="77"/>
  <c r="E156" i="77"/>
  <c r="E158" i="77"/>
  <c r="E160" i="77"/>
  <c r="E162" i="77"/>
  <c r="E164" i="77"/>
  <c r="E166" i="77"/>
  <c r="E168" i="77"/>
  <c r="E170" i="77"/>
  <c r="E172" i="77"/>
  <c r="E174" i="77"/>
  <c r="E176" i="77"/>
  <c r="E178" i="77"/>
  <c r="E180" i="77"/>
  <c r="E182" i="77"/>
  <c r="E184" i="77"/>
  <c r="E186" i="77"/>
  <c r="E188" i="77"/>
  <c r="E190" i="77"/>
  <c r="E192" i="77"/>
  <c r="E194" i="77"/>
  <c r="E196" i="77"/>
  <c r="E198" i="77"/>
  <c r="E200" i="77"/>
  <c r="E202" i="77"/>
  <c r="E204" i="77"/>
  <c r="E206" i="77"/>
  <c r="E208" i="77"/>
  <c r="E210" i="77"/>
  <c r="E212" i="77"/>
  <c r="E214" i="77"/>
  <c r="E216" i="77"/>
  <c r="E218" i="77"/>
  <c r="E220" i="77"/>
  <c r="E222" i="77"/>
  <c r="E224" i="77"/>
  <c r="E226" i="77"/>
  <c r="E228" i="77"/>
  <c r="E230" i="77"/>
  <c r="E232" i="77"/>
  <c r="E234" i="77"/>
  <c r="E236" i="77"/>
  <c r="E238" i="77"/>
  <c r="E240" i="77"/>
  <c r="E242" i="77"/>
  <c r="E246" i="77"/>
  <c r="E248" i="77"/>
  <c r="E702" i="77"/>
  <c r="E704" i="77"/>
  <c r="E706" i="77"/>
  <c r="E708" i="77"/>
  <c r="E710" i="77"/>
  <c r="E712" i="77"/>
  <c r="E696" i="77"/>
  <c r="E698" i="77"/>
  <c r="E700" i="77"/>
  <c r="E952" i="77"/>
  <c r="E1166" i="77"/>
  <c r="E1632" i="77"/>
  <c r="E1634" i="77"/>
  <c r="E692" i="77"/>
  <c r="E694" i="77"/>
  <c r="E1117" i="77"/>
  <c r="E1202" i="77"/>
  <c r="E1537" i="77"/>
  <c r="E1594" i="77"/>
  <c r="E684" i="77"/>
  <c r="E686" i="77"/>
  <c r="E688" i="77"/>
  <c r="E690" i="77"/>
  <c r="E2520" i="77"/>
  <c r="E676" i="77"/>
  <c r="E678" i="77"/>
  <c r="E680" i="77"/>
  <c r="E682" i="77"/>
  <c r="E832" i="77"/>
  <c r="E834" i="77"/>
  <c r="E836" i="77"/>
  <c r="E838" i="77"/>
  <c r="E925" i="77"/>
  <c r="E956" i="77"/>
  <c r="E957" i="77"/>
  <c r="E1007" i="77"/>
  <c r="E1196" i="77"/>
  <c r="E1362" i="77"/>
  <c r="E1386" i="77"/>
  <c r="E1471" i="77"/>
  <c r="E1513" i="77"/>
  <c r="E1612" i="77"/>
  <c r="E1613" i="77"/>
  <c r="E1614" i="77"/>
  <c r="E1636" i="77"/>
  <c r="E1638" i="77"/>
  <c r="E1640" i="77"/>
  <c r="E1642" i="77"/>
  <c r="E1872" i="77"/>
  <c r="E1874" i="77"/>
  <c r="E1876" i="77"/>
  <c r="E1878" i="77"/>
  <c r="E1880" i="77"/>
  <c r="E1882" i="77"/>
  <c r="E1884" i="77"/>
  <c r="E1886" i="77"/>
  <c r="E1888" i="77"/>
  <c r="E1890" i="77"/>
  <c r="E1892" i="77"/>
  <c r="E1894" i="77"/>
  <c r="E1896" i="77"/>
  <c r="E1898" i="77"/>
  <c r="E1900" i="77"/>
  <c r="E1902" i="77"/>
  <c r="E1904" i="77"/>
  <c r="E1906" i="77"/>
  <c r="E1908" i="77"/>
  <c r="E1910" i="77"/>
  <c r="E1912" i="77"/>
  <c r="E2190" i="77"/>
  <c r="E2192" i="77"/>
  <c r="E2194" i="77"/>
  <c r="E2196" i="77"/>
  <c r="E2198" i="77"/>
  <c r="E2200" i="77"/>
  <c r="E108" i="77"/>
  <c r="E118" i="77"/>
  <c r="E130" i="77"/>
  <c r="E2518" i="77"/>
  <c r="E302" i="77"/>
  <c r="E666" i="77"/>
  <c r="E668" i="77"/>
  <c r="E670" i="77"/>
  <c r="E672" i="77"/>
  <c r="E674" i="77"/>
  <c r="E828" i="77"/>
  <c r="E830" i="77"/>
  <c r="E1052" i="77"/>
  <c r="E1053" i="77"/>
  <c r="E1054" i="77"/>
  <c r="E1082" i="77"/>
  <c r="E1092" i="77"/>
  <c r="E1109" i="77"/>
  <c r="E1111" i="77"/>
  <c r="E1113" i="77"/>
  <c r="E1174" i="77"/>
  <c r="E1198" i="77"/>
  <c r="E1258" i="77"/>
  <c r="E1272" i="77"/>
  <c r="E1274" i="77"/>
  <c r="E1330" i="77"/>
  <c r="E1332" i="77"/>
  <c r="E1334" i="77"/>
  <c r="E1360" i="77"/>
  <c r="E1411" i="77"/>
  <c r="E1459" i="77"/>
  <c r="E1502" i="77"/>
  <c r="E1577" i="77"/>
  <c r="E1579" i="77"/>
  <c r="E1599" i="77"/>
  <c r="E110" i="77"/>
  <c r="E114" i="77"/>
  <c r="E120" i="77"/>
  <c r="E126" i="77"/>
  <c r="E2508" i="77"/>
  <c r="E2510" i="77"/>
  <c r="E2514" i="77"/>
  <c r="E2536" i="77"/>
  <c r="E2538" i="77"/>
  <c r="E2540" i="77"/>
  <c r="E284" i="77"/>
  <c r="E286" i="77"/>
  <c r="E288" i="77"/>
  <c r="E290" i="77"/>
  <c r="E292" i="77"/>
  <c r="E294" i="77"/>
  <c r="E296" i="77"/>
  <c r="E298" i="77"/>
  <c r="E300" i="77"/>
  <c r="E456" i="77"/>
  <c r="E458" i="77"/>
  <c r="E460" i="77"/>
  <c r="E662" i="77"/>
  <c r="E664" i="77"/>
  <c r="E816" i="77"/>
  <c r="E818" i="77"/>
  <c r="E820" i="77"/>
  <c r="E822" i="77"/>
  <c r="E824" i="77"/>
  <c r="E826" i="77"/>
  <c r="E852" i="77"/>
  <c r="E854" i="77"/>
  <c r="E856" i="77"/>
  <c r="E903" i="77"/>
  <c r="E919" i="77"/>
  <c r="E938" i="77"/>
  <c r="E940" i="77"/>
  <c r="E944" i="77"/>
  <c r="E961" i="77"/>
  <c r="E963" i="77"/>
  <c r="E965" i="77"/>
  <c r="E984" i="77"/>
  <c r="E988" i="77"/>
  <c r="E1031" i="77"/>
  <c r="E1064" i="77"/>
  <c r="E1074" i="77"/>
  <c r="E1076" i="77"/>
  <c r="E1078" i="77"/>
  <c r="E1080" i="77"/>
  <c r="E1168" i="77"/>
  <c r="E1170" i="77"/>
  <c r="E1172" i="77"/>
  <c r="E1204" i="77"/>
  <c r="E1245" i="77"/>
  <c r="E1250" i="77"/>
  <c r="E1252" i="77"/>
  <c r="E1254" i="77"/>
  <c r="E1256" i="77"/>
  <c r="E1260" i="77"/>
  <c r="E1263" i="77"/>
  <c r="E1276" i="77"/>
  <c r="E1326" i="77"/>
  <c r="E1328" i="77"/>
  <c r="E1336" i="77"/>
  <c r="E1392" i="77"/>
  <c r="E1394" i="77"/>
  <c r="E1453" i="77"/>
  <c r="E1455" i="77"/>
  <c r="E1457" i="77"/>
  <c r="E1500" i="77"/>
  <c r="E1504" i="77"/>
  <c r="E1506" i="77"/>
  <c r="E1508" i="77"/>
  <c r="E1511" i="77"/>
  <c r="E1518" i="77"/>
  <c r="E1527" i="77"/>
  <c r="E1567" i="77"/>
  <c r="E1569" i="77"/>
  <c r="E1571" i="77"/>
  <c r="E1573" i="77"/>
  <c r="E1575" i="77"/>
  <c r="E1644" i="77"/>
  <c r="E1646" i="77"/>
  <c r="E1648" i="77"/>
  <c r="E1650" i="77"/>
  <c r="E1652" i="77"/>
  <c r="E1654" i="77"/>
  <c r="E1656" i="77"/>
  <c r="E1658" i="77"/>
  <c r="E1660" i="77"/>
  <c r="E1662" i="77"/>
  <c r="E1664" i="77"/>
  <c r="E1666" i="77"/>
  <c r="E1668" i="77"/>
  <c r="E1670" i="77"/>
  <c r="E1672" i="77"/>
  <c r="E1674" i="77"/>
  <c r="E1676" i="77"/>
  <c r="E1678" i="77"/>
  <c r="E1680" i="77"/>
  <c r="E1682" i="77"/>
  <c r="E1684" i="77"/>
  <c r="E1686" i="77"/>
  <c r="E1687" i="77"/>
  <c r="E1689" i="77"/>
  <c r="E1691" i="77"/>
  <c r="E1693" i="77"/>
  <c r="E1695" i="77"/>
  <c r="E1697" i="77"/>
  <c r="E1699" i="77"/>
  <c r="E1701" i="77"/>
  <c r="E2474" i="77"/>
  <c r="E2476" i="77"/>
  <c r="E100" i="77"/>
  <c r="E122" i="77"/>
  <c r="E2542" i="77"/>
  <c r="E304" i="77"/>
  <c r="E306" i="77"/>
  <c r="E312" i="77"/>
  <c r="E314" i="77"/>
  <c r="E316" i="77"/>
  <c r="E318" i="77"/>
  <c r="E454" i="77"/>
  <c r="E656" i="77"/>
  <c r="E658" i="77"/>
  <c r="E660" i="77"/>
  <c r="E814" i="77"/>
  <c r="E858" i="77"/>
  <c r="E899" i="77"/>
  <c r="E959" i="77"/>
  <c r="E986" i="77"/>
  <c r="E990" i="77"/>
  <c r="E994" i="77"/>
  <c r="E1066" i="77"/>
  <c r="E1086" i="77"/>
  <c r="E1089" i="77"/>
  <c r="E1100" i="77"/>
  <c r="E1106" i="77"/>
  <c r="E1180" i="77"/>
  <c r="E1186" i="77"/>
  <c r="E1247" i="77"/>
  <c r="E1323" i="77"/>
  <c r="E1339" i="77"/>
  <c r="E1346" i="77"/>
  <c r="E1348" i="77"/>
  <c r="E1350" i="77"/>
  <c r="E1352" i="77"/>
  <c r="E1388" i="77"/>
  <c r="E1396" i="77"/>
  <c r="E1399" i="77"/>
  <c r="E1405" i="77"/>
  <c r="E1413" i="77"/>
  <c r="E1463" i="77"/>
  <c r="E1465" i="77"/>
  <c r="E1529" i="77"/>
  <c r="E1587" i="77"/>
  <c r="E1589" i="77"/>
  <c r="E1601" i="77"/>
  <c r="E102" i="77"/>
  <c r="E128" i="77"/>
  <c r="E244" i="77"/>
  <c r="E256" i="77"/>
  <c r="E2522" i="77"/>
  <c r="E2524" i="77"/>
  <c r="E2530" i="77"/>
  <c r="E2544" i="77"/>
  <c r="E2546" i="77"/>
  <c r="E2548" i="77"/>
  <c r="E2550" i="77"/>
  <c r="E644" i="77"/>
  <c r="E646" i="77"/>
  <c r="E648" i="77"/>
  <c r="E650" i="77"/>
  <c r="E652" i="77"/>
  <c r="E654" i="77"/>
  <c r="E890" i="77"/>
  <c r="E894" i="77"/>
  <c r="E895" i="77"/>
  <c r="E901" i="77"/>
  <c r="E967" i="77"/>
  <c r="E1009" i="77"/>
  <c r="E1011" i="77"/>
  <c r="E1033" i="77"/>
  <c r="E1062" i="77"/>
  <c r="E1084" i="77"/>
  <c r="E1094" i="77"/>
  <c r="E1096" i="77"/>
  <c r="E1098" i="77"/>
  <c r="E1119" i="77"/>
  <c r="E1176" i="77"/>
  <c r="E1178" i="77"/>
  <c r="E1190" i="77"/>
  <c r="E1266" i="77"/>
  <c r="E1341" i="77"/>
  <c r="E1343" i="77"/>
  <c r="E1354" i="77"/>
  <c r="E1364" i="77"/>
  <c r="E1402" i="77"/>
  <c r="E1407" i="77"/>
  <c r="E1533" i="77"/>
  <c r="E1539" i="77"/>
  <c r="E1541" i="77"/>
  <c r="E1581" i="77"/>
  <c r="E1583" i="77"/>
  <c r="E1585" i="77"/>
  <c r="E640" i="77"/>
  <c r="E642" i="77"/>
  <c r="E942" i="77"/>
  <c r="E636" i="77"/>
  <c r="E638" i="77"/>
  <c r="E112" i="77"/>
  <c r="E2516" i="77"/>
  <c r="E448" i="77"/>
  <c r="E450" i="77"/>
  <c r="E452" i="77"/>
  <c r="E622" i="77"/>
  <c r="E624" i="77"/>
  <c r="E626" i="77"/>
  <c r="E628" i="77"/>
  <c r="E630" i="77"/>
  <c r="E632" i="77"/>
  <c r="E634" i="77"/>
  <c r="E794" i="77"/>
  <c r="E796" i="77"/>
  <c r="E798" i="77"/>
  <c r="E800" i="77"/>
  <c r="E802" i="77"/>
  <c r="E804" i="77"/>
  <c r="E806" i="77"/>
  <c r="E808" i="77"/>
  <c r="E810" i="77"/>
  <c r="E812" i="77"/>
  <c r="E840" i="77"/>
  <c r="E860" i="77"/>
  <c r="E862" i="77"/>
  <c r="E923" i="77"/>
  <c r="E992" i="77"/>
  <c r="E1013" i="77"/>
  <c r="E1058" i="77"/>
  <c r="E1103" i="77"/>
  <c r="E1115" i="77"/>
  <c r="E1409" i="77"/>
  <c r="E1592" i="77"/>
  <c r="E1596" i="77"/>
  <c r="E1616" i="77"/>
  <c r="E1617" i="77"/>
  <c r="E1618" i="77"/>
  <c r="E1703" i="77"/>
  <c r="E1705" i="77"/>
  <c r="E1707" i="77"/>
  <c r="E1709" i="77"/>
  <c r="E1710" i="77"/>
  <c r="E1712" i="77"/>
  <c r="E1714" i="77"/>
  <c r="E1716" i="77"/>
  <c r="E1718" i="77"/>
  <c r="E1720" i="77"/>
  <c r="E1722" i="77"/>
  <c r="E1724" i="77"/>
  <c r="E1726" i="77"/>
  <c r="E1728" i="77"/>
  <c r="E1730" i="77"/>
  <c r="E1914" i="77"/>
  <c r="E1916" i="77"/>
  <c r="E1918" i="77"/>
  <c r="E1920" i="77"/>
  <c r="E1922" i="77"/>
  <c r="E1924" i="77"/>
  <c r="E1926" i="77"/>
  <c r="E1928" i="77"/>
  <c r="E1930" i="77"/>
  <c r="E1932" i="77"/>
  <c r="E1934" i="77"/>
  <c r="E1936" i="77"/>
  <c r="E1938" i="77"/>
  <c r="E1940" i="77"/>
  <c r="E1942" i="77"/>
  <c r="E1944" i="77"/>
  <c r="E1946" i="77"/>
  <c r="E1948" i="77"/>
  <c r="E1950" i="77"/>
  <c r="E1952" i="77"/>
  <c r="E1954" i="77"/>
  <c r="E1956" i="77"/>
  <c r="E1958" i="77"/>
  <c r="E1960" i="77"/>
  <c r="E1962" i="77"/>
  <c r="E1964" i="77"/>
  <c r="E1966" i="77"/>
  <c r="E2202" i="77"/>
  <c r="E2466" i="77"/>
  <c r="E252" i="77"/>
  <c r="E2498" i="77"/>
  <c r="E2500" i="77"/>
  <c r="E2552" i="77"/>
  <c r="E616" i="77"/>
  <c r="E618" i="77"/>
  <c r="E620" i="77"/>
  <c r="E784" i="77"/>
  <c r="E786" i="77"/>
  <c r="E788" i="77"/>
  <c r="E790" i="77"/>
  <c r="E792" i="77"/>
  <c r="E892" i="77"/>
  <c r="E921" i="77"/>
  <c r="E927" i="77"/>
  <c r="E1056" i="77"/>
  <c r="E1182" i="77"/>
  <c r="E1192" i="77"/>
  <c r="E1270" i="77"/>
  <c r="E1278" i="77"/>
  <c r="E1416" i="77"/>
  <c r="E1521" i="77"/>
  <c r="E1523" i="77"/>
  <c r="E1525" i="77"/>
  <c r="E1531" i="77"/>
  <c r="E1968" i="77"/>
  <c r="E1970" i="77"/>
  <c r="E2204" i="77"/>
  <c r="E104" i="77"/>
  <c r="E106" i="77"/>
  <c r="E2532" i="77"/>
  <c r="E2534" i="77"/>
  <c r="E2556" i="77"/>
  <c r="E2558" i="77"/>
  <c r="E606" i="77"/>
  <c r="E608" i="77"/>
  <c r="E610" i="77"/>
  <c r="E612" i="77"/>
  <c r="E614" i="77"/>
  <c r="E897" i="77"/>
  <c r="E917" i="77"/>
  <c r="E954" i="77"/>
  <c r="E1035" i="77"/>
  <c r="E1036" i="77"/>
  <c r="E1060" i="77"/>
  <c r="E1121" i="77"/>
  <c r="E1123" i="77"/>
  <c r="E1146" i="77"/>
  <c r="E1356" i="77"/>
  <c r="E1461" i="77"/>
  <c r="E1467" i="77"/>
  <c r="E2526" i="77"/>
  <c r="E2528" i="77"/>
  <c r="E2486" i="77"/>
  <c r="E446" i="77"/>
  <c r="E594" i="77"/>
  <c r="E596" i="77"/>
  <c r="E598" i="77"/>
  <c r="E600" i="77"/>
  <c r="E602" i="77"/>
  <c r="E604" i="77"/>
  <c r="E782" i="77"/>
  <c r="E842" i="77"/>
  <c r="E911" i="77"/>
  <c r="E969" i="77"/>
  <c r="E1038" i="77"/>
  <c r="E1131" i="77"/>
  <c r="E1136" i="77"/>
  <c r="E1141" i="77"/>
  <c r="E1150" i="77"/>
  <c r="E1206" i="77"/>
  <c r="E1282" i="77"/>
  <c r="E1374" i="77"/>
  <c r="E1418" i="77"/>
  <c r="E1423" i="77"/>
  <c r="E1477" i="77"/>
  <c r="E1486" i="77"/>
  <c r="E1550" i="77"/>
  <c r="E1604" i="77"/>
  <c r="E1606" i="77"/>
  <c r="E1608" i="77"/>
  <c r="E1732" i="77"/>
  <c r="E1734" i="77"/>
  <c r="E1972" i="77"/>
  <c r="E1974" i="77"/>
  <c r="E2470" i="77"/>
  <c r="E2568" i="77"/>
  <c r="E444" i="77"/>
  <c r="E584" i="77"/>
  <c r="E586" i="77"/>
  <c r="E588" i="77"/>
  <c r="E590" i="77"/>
  <c r="E592" i="77"/>
  <c r="E780" i="77"/>
  <c r="E864" i="77"/>
  <c r="E874" i="77"/>
  <c r="E876" i="77"/>
  <c r="E929" i="77"/>
  <c r="E930" i="77"/>
  <c r="E946" i="77"/>
  <c r="E1017" i="77"/>
  <c r="E1233" i="77"/>
  <c r="E1239" i="77"/>
  <c r="E1305" i="77"/>
  <c r="E1311" i="77"/>
  <c r="E1317" i="77"/>
  <c r="E1380" i="77"/>
  <c r="E1390" i="77"/>
  <c r="E1447" i="77"/>
  <c r="E1494" i="77"/>
  <c r="E1561" i="77"/>
  <c r="E1610" i="77"/>
  <c r="E254" i="77"/>
  <c r="E2502" i="77"/>
  <c r="E2504" i="77"/>
  <c r="E2506" i="77"/>
  <c r="E2554" i="77"/>
  <c r="E580" i="77"/>
  <c r="E582" i="77"/>
  <c r="E1127" i="77"/>
  <c r="E1148" i="77"/>
  <c r="E1215" i="77"/>
  <c r="E1295" i="77"/>
  <c r="E1370" i="77"/>
  <c r="E576" i="77"/>
  <c r="E578" i="77"/>
  <c r="E250" i="77"/>
  <c r="E2560" i="77"/>
  <c r="E442" i="77"/>
  <c r="E570" i="77"/>
  <c r="E572" i="77"/>
  <c r="E574" i="77"/>
  <c r="E740" i="77"/>
  <c r="E742" i="77"/>
  <c r="E744" i="77"/>
  <c r="E746" i="77"/>
  <c r="E748" i="77"/>
  <c r="E750" i="77"/>
  <c r="E752" i="77"/>
  <c r="E754" i="77"/>
  <c r="E756" i="77"/>
  <c r="E758" i="77"/>
  <c r="E760" i="77"/>
  <c r="E762" i="77"/>
  <c r="E764" i="77"/>
  <c r="E766" i="77"/>
  <c r="E768" i="77"/>
  <c r="E770" i="77"/>
  <c r="E772" i="77"/>
  <c r="E774" i="77"/>
  <c r="E776" i="77"/>
  <c r="E778" i="77"/>
  <c r="E850" i="77"/>
  <c r="E934" i="77"/>
  <c r="E996" i="77"/>
  <c r="E1019" i="77"/>
  <c r="E1040" i="77"/>
  <c r="E1160" i="77"/>
  <c r="E1289" i="77"/>
  <c r="E1368" i="77"/>
  <c r="E1428" i="77"/>
  <c r="E1557" i="77"/>
  <c r="E1620" i="77"/>
  <c r="E1621" i="77"/>
  <c r="E1736" i="77"/>
  <c r="E1738" i="77"/>
  <c r="E1740" i="77"/>
  <c r="E1741" i="77"/>
  <c r="E1743" i="77"/>
  <c r="E1745" i="77"/>
  <c r="E1747" i="77"/>
  <c r="E1749" i="77"/>
  <c r="E1751" i="77"/>
  <c r="E1753" i="77"/>
  <c r="E1755" i="77"/>
  <c r="E1757" i="77"/>
  <c r="E1759" i="77"/>
  <c r="E1761" i="77"/>
  <c r="E1763" i="77"/>
  <c r="E1765" i="77"/>
  <c r="E1767" i="77"/>
  <c r="E1769" i="77"/>
  <c r="E1771" i="77"/>
  <c r="E1773" i="77"/>
  <c r="E1775" i="77"/>
  <c r="E1777" i="77"/>
  <c r="E1779" i="77"/>
  <c r="E1781" i="77"/>
  <c r="E1783" i="77"/>
  <c r="E1785" i="77"/>
  <c r="E1787" i="77"/>
  <c r="E1789" i="77"/>
  <c r="E1791" i="77"/>
  <c r="E1793" i="77"/>
  <c r="E1795" i="77"/>
  <c r="E1797" i="77"/>
  <c r="E1976" i="77"/>
  <c r="E1978" i="77"/>
  <c r="E1980" i="77"/>
  <c r="E1982" i="77"/>
  <c r="E1984" i="77"/>
  <c r="E1986" i="77"/>
  <c r="E1988" i="77"/>
  <c r="E1990" i="77"/>
  <c r="E1992" i="77"/>
  <c r="E1994" i="77"/>
  <c r="E1996" i="77"/>
  <c r="E1998" i="77"/>
  <c r="E2000" i="77"/>
  <c r="E2002" i="77"/>
  <c r="E2004" i="77"/>
  <c r="E2006" i="77"/>
  <c r="E2008" i="77"/>
  <c r="E2010" i="77"/>
  <c r="E2012" i="77"/>
  <c r="E2014" i="77"/>
  <c r="E2016" i="77"/>
  <c r="E2018" i="77"/>
  <c r="E2020" i="77"/>
  <c r="E2022" i="77"/>
  <c r="E2024" i="77"/>
  <c r="E2026" i="77"/>
  <c r="E2028" i="77"/>
  <c r="E2030" i="77"/>
  <c r="E2032" i="77"/>
  <c r="E2034" i="77"/>
  <c r="E2036" i="77"/>
  <c r="E2038" i="77"/>
  <c r="E2040" i="77"/>
  <c r="E2206" i="77"/>
  <c r="E2208" i="77"/>
  <c r="E2210" i="77"/>
  <c r="E2212" i="77"/>
  <c r="E2214" i="77"/>
  <c r="E2216" i="77"/>
  <c r="E2218" i="77"/>
  <c r="E2220" i="77"/>
  <c r="E2222" i="77"/>
  <c r="E2224" i="77"/>
  <c r="E2226" i="77"/>
  <c r="E2228" i="77"/>
  <c r="E2230" i="77"/>
  <c r="E2232" i="77"/>
  <c r="E2234" i="77"/>
  <c r="E2236" i="77"/>
  <c r="E2238" i="77"/>
  <c r="E2240" i="77"/>
  <c r="E2242" i="77"/>
  <c r="E2244" i="77"/>
  <c r="E2246" i="77"/>
  <c r="E2248" i="77"/>
  <c r="E2250" i="77"/>
  <c r="E2252" i="77"/>
  <c r="E2254" i="77"/>
  <c r="E2256" i="77"/>
  <c r="E2258" i="77"/>
  <c r="E2260" i="77"/>
  <c r="E2262" i="77"/>
  <c r="E2264" i="77"/>
  <c r="E2266" i="77"/>
  <c r="E2268" i="77"/>
  <c r="E2270" i="77"/>
  <c r="E2272" i="77"/>
  <c r="E2274" i="77"/>
  <c r="E2276" i="77"/>
  <c r="E2278" i="77"/>
  <c r="E2280" i="77"/>
  <c r="E2282" i="77"/>
  <c r="E2284" i="77"/>
  <c r="E2286" i="77"/>
  <c r="E2288" i="77"/>
  <c r="E2290" i="77"/>
  <c r="E2292" i="77"/>
  <c r="E2294" i="77"/>
  <c r="E2296" i="77"/>
  <c r="E2298" i="77"/>
  <c r="E2300" i="77"/>
  <c r="E2302" i="77"/>
  <c r="E2304" i="77"/>
  <c r="E2306" i="77"/>
  <c r="E2308" i="77"/>
  <c r="E2310" i="77"/>
  <c r="E2312" i="77"/>
  <c r="E2314" i="77"/>
  <c r="E2316" i="77"/>
  <c r="E2318" i="77"/>
  <c r="E2320" i="77"/>
  <c r="E2322" i="77"/>
  <c r="E2324" i="77"/>
  <c r="E2326" i="77"/>
  <c r="E2328" i="77"/>
  <c r="E2330" i="77"/>
  <c r="E2332" i="77"/>
  <c r="E2334" i="77"/>
  <c r="E2336" i="77"/>
  <c r="E2338" i="77"/>
  <c r="E2340" i="77"/>
  <c r="E2342" i="77"/>
  <c r="E2344" i="77"/>
  <c r="E2346" i="77"/>
  <c r="E2348" i="77"/>
  <c r="E2350" i="77"/>
  <c r="E2352" i="77"/>
  <c r="E2354" i="77"/>
  <c r="E2356" i="77"/>
  <c r="E2358" i="77"/>
  <c r="E2360" i="77"/>
  <c r="E2362" i="77"/>
  <c r="E2364" i="77"/>
  <c r="E2366" i="77"/>
  <c r="E2368" i="77"/>
  <c r="E2370" i="77"/>
  <c r="E2372" i="77"/>
  <c r="E2374" i="77"/>
  <c r="E2376" i="77"/>
  <c r="E2378" i="77"/>
  <c r="E2380" i="77"/>
  <c r="E2382" i="77"/>
  <c r="E2384" i="77"/>
  <c r="E2386" i="77"/>
  <c r="E2388" i="77"/>
  <c r="E2390" i="77"/>
  <c r="E2392" i="77"/>
  <c r="E2394" i="77"/>
  <c r="E2396" i="77"/>
  <c r="E2398" i="77"/>
  <c r="E2400" i="77"/>
  <c r="E2402" i="77"/>
  <c r="E2404" i="77"/>
  <c r="E2406" i="77"/>
  <c r="E2408" i="77"/>
  <c r="E2410" i="77"/>
  <c r="E2412" i="77"/>
  <c r="E2414" i="77"/>
  <c r="E2416" i="77"/>
  <c r="E2418" i="77"/>
  <c r="E2420" i="77"/>
  <c r="E2422" i="77"/>
  <c r="E2424" i="77"/>
  <c r="E2426" i="77"/>
  <c r="E2428" i="77"/>
  <c r="E2430" i="77"/>
  <c r="E2432" i="77"/>
  <c r="E2434" i="77"/>
  <c r="E2436" i="77"/>
  <c r="E2438" i="77"/>
  <c r="E2440" i="77"/>
  <c r="E2442" i="77"/>
  <c r="E2444" i="77"/>
  <c r="E2446" i="77"/>
  <c r="E2448" i="77"/>
  <c r="E2450" i="77"/>
  <c r="E2452" i="77"/>
  <c r="E2454" i="77"/>
  <c r="E2456" i="77"/>
  <c r="E2472" i="77"/>
  <c r="E148" i="77"/>
  <c r="E2562" i="77"/>
  <c r="E552" i="77"/>
  <c r="E554" i="77"/>
  <c r="E556" i="77"/>
  <c r="E558" i="77"/>
  <c r="E560" i="77"/>
  <c r="E562" i="77"/>
  <c r="E564" i="77"/>
  <c r="E566" i="77"/>
  <c r="E568" i="77"/>
  <c r="E886" i="77"/>
  <c r="E905" i="77"/>
  <c r="E913" i="77"/>
  <c r="E1042" i="77"/>
  <c r="E1048" i="77"/>
  <c r="E1435" i="77"/>
  <c r="E1623" i="77"/>
  <c r="E1624" i="77"/>
  <c r="E1625" i="77"/>
  <c r="E1626" i="77"/>
  <c r="E1627" i="77"/>
  <c r="E1799" i="77"/>
  <c r="E2042" i="77"/>
  <c r="E2044" i="77"/>
  <c r="E2046" i="77"/>
  <c r="E2048" i="77"/>
  <c r="E2050" i="77"/>
  <c r="E2052" i="77"/>
  <c r="E2054" i="77"/>
  <c r="E2056" i="77"/>
  <c r="E2058" i="77"/>
  <c r="E2060" i="77"/>
  <c r="E2062" i="77"/>
  <c r="E2064" i="77"/>
  <c r="E2066" i="77"/>
  <c r="E2068" i="77"/>
  <c r="E2070" i="77"/>
  <c r="E2072" i="77"/>
  <c r="E2074" i="77"/>
  <c r="E2076" i="77"/>
  <c r="E2078" i="77"/>
  <c r="E2080" i="77"/>
  <c r="E2082" i="77"/>
  <c r="E2084" i="77"/>
  <c r="E2086" i="77"/>
  <c r="E2088" i="77"/>
  <c r="E2090" i="77"/>
  <c r="E2092" i="77"/>
  <c r="E2094" i="77"/>
  <c r="E2096" i="77"/>
  <c r="E2098" i="77"/>
  <c r="E2100" i="77"/>
  <c r="E2102" i="77"/>
  <c r="E2104" i="77"/>
  <c r="E2106" i="77"/>
  <c r="E2108" i="77"/>
  <c r="E2110" i="77"/>
  <c r="E2112" i="77"/>
  <c r="E308" i="77"/>
  <c r="E440" i="77"/>
  <c r="E546" i="77"/>
  <c r="E548" i="77"/>
  <c r="E550" i="77"/>
  <c r="E844" i="77"/>
  <c r="E973" i="77"/>
  <c r="E998" i="77"/>
  <c r="E1023" i="77"/>
  <c r="E1027" i="77"/>
  <c r="E1029" i="77"/>
  <c r="E1158" i="77"/>
  <c r="E1482" i="77"/>
  <c r="E1555" i="77"/>
  <c r="E1801" i="77"/>
  <c r="E1803" i="77"/>
  <c r="E532" i="77"/>
  <c r="E534" i="77"/>
  <c r="E536" i="77"/>
  <c r="E538" i="77"/>
  <c r="E540" i="77"/>
  <c r="E542" i="77"/>
  <c r="E544" i="77"/>
  <c r="E738" i="77"/>
  <c r="E872" i="77"/>
  <c r="E950" i="77"/>
  <c r="E981" i="77"/>
  <c r="E982" i="77"/>
  <c r="E1044" i="77"/>
  <c r="E1050" i="77"/>
  <c r="E2468" i="77"/>
  <c r="E518" i="77"/>
  <c r="E520" i="77"/>
  <c r="E522" i="77"/>
  <c r="E524" i="77"/>
  <c r="E526" i="77"/>
  <c r="E528" i="77"/>
  <c r="E530" i="77"/>
  <c r="E915" i="77"/>
  <c r="E1072" i="77"/>
  <c r="E1129" i="77"/>
  <c r="E1164" i="77"/>
  <c r="E1219" i="77"/>
  <c r="E1229" i="77"/>
  <c r="E1231" i="77"/>
  <c r="E1280" i="77"/>
  <c r="E1287" i="77"/>
  <c r="E1293" i="77"/>
  <c r="E1297" i="77"/>
  <c r="E1299" i="77"/>
  <c r="E1301" i="77"/>
  <c r="E1303" i="77"/>
  <c r="E1376" i="77"/>
  <c r="E1378" i="77"/>
  <c r="E1441" i="77"/>
  <c r="E1443" i="77"/>
  <c r="E1445" i="77"/>
  <c r="E1490" i="77"/>
  <c r="E1492" i="77"/>
  <c r="E1559" i="77"/>
  <c r="E506" i="77"/>
  <c r="E508" i="77"/>
  <c r="E510" i="77"/>
  <c r="E512" i="77"/>
  <c r="E514" i="77"/>
  <c r="E516" i="77"/>
  <c r="E498" i="77"/>
  <c r="E500" i="77"/>
  <c r="E502" i="77"/>
  <c r="E504" i="77"/>
  <c r="E98" i="77"/>
  <c r="E116" i="77"/>
  <c r="E2566" i="77"/>
  <c r="E2488" i="77"/>
  <c r="E438" i="77"/>
  <c r="E486" i="77"/>
  <c r="E488" i="77"/>
  <c r="E490" i="77"/>
  <c r="E492" i="77"/>
  <c r="E494" i="77"/>
  <c r="E496" i="77"/>
  <c r="E732" i="77"/>
  <c r="E734" i="77"/>
  <c r="E736" i="77"/>
  <c r="E846" i="77"/>
  <c r="E882" i="77"/>
  <c r="E909" i="77"/>
  <c r="E932" i="77"/>
  <c r="E936" i="77"/>
  <c r="E948" i="77"/>
  <c r="E1004" i="77"/>
  <c r="E1005" i="77"/>
  <c r="E1025" i="77"/>
  <c r="E1068" i="77"/>
  <c r="E1070" i="77"/>
  <c r="E1125" i="77"/>
  <c r="E1152" i="77"/>
  <c r="E1156" i="77"/>
  <c r="E1162" i="77"/>
  <c r="E1213" i="77"/>
  <c r="E1221" i="77"/>
  <c r="E1223" i="77"/>
  <c r="E1225" i="77"/>
  <c r="E1227" i="77"/>
  <c r="E1366" i="77"/>
  <c r="E1372" i="77"/>
  <c r="E1430" i="77"/>
  <c r="E1439" i="77"/>
  <c r="E1473" i="77"/>
  <c r="E1484" i="77"/>
  <c r="E1488" i="77"/>
  <c r="E1629" i="77"/>
  <c r="E1630" i="77"/>
  <c r="E1805" i="77"/>
  <c r="E1807" i="77"/>
  <c r="E1809" i="77"/>
  <c r="E1811" i="77"/>
  <c r="E1813" i="77"/>
  <c r="E1815" i="77"/>
  <c r="E1817" i="77"/>
  <c r="E1818" i="77"/>
  <c r="E1820" i="77"/>
  <c r="E1822" i="77"/>
  <c r="E1824" i="77"/>
  <c r="E1826" i="77"/>
  <c r="E1828" i="77"/>
  <c r="E1830" i="77"/>
  <c r="E1832" i="77"/>
  <c r="E1834" i="77"/>
  <c r="E1836" i="77"/>
  <c r="E1838" i="77"/>
  <c r="E1839" i="77"/>
  <c r="E1841" i="77"/>
  <c r="E1842" i="77"/>
  <c r="E1844" i="77"/>
  <c r="E1846" i="77"/>
  <c r="E1848" i="77"/>
  <c r="E2114" i="77"/>
  <c r="E2116" i="77"/>
  <c r="E2118" i="77"/>
  <c r="E2120" i="77"/>
  <c r="E2122" i="77"/>
  <c r="E2124" i="77"/>
  <c r="E2126" i="77"/>
  <c r="E2128" i="77"/>
  <c r="E2130" i="77"/>
  <c r="E2132" i="77"/>
  <c r="E2134" i="77"/>
  <c r="E2136" i="77"/>
  <c r="E2138" i="77"/>
  <c r="E2140" i="77"/>
  <c r="E2142" i="77"/>
  <c r="E2144" i="77"/>
  <c r="E2146" i="77"/>
  <c r="E2148" i="77"/>
  <c r="E2150" i="77"/>
  <c r="E2152" i="77"/>
  <c r="E2154" i="77"/>
  <c r="E2156" i="77"/>
  <c r="E2158" i="77"/>
  <c r="E2160" i="77"/>
  <c r="E2464" i="77"/>
  <c r="E310" i="77"/>
  <c r="E476" i="77"/>
  <c r="E478" i="77"/>
  <c r="E480" i="77"/>
  <c r="E482" i="77"/>
  <c r="E484" i="77"/>
  <c r="E907" i="77"/>
  <c r="E1544" i="77"/>
  <c r="E1546" i="77"/>
  <c r="E2162" i="77"/>
  <c r="E2164" i="77"/>
  <c r="E2166" i="77"/>
  <c r="E2168" i="77"/>
  <c r="E2170" i="77"/>
  <c r="E2172" i="77"/>
  <c r="E2174" i="77"/>
  <c r="E2176" i="77"/>
  <c r="E2178" i="77"/>
  <c r="E2180" i="77"/>
  <c r="E2182" i="77"/>
  <c r="E2184" i="77"/>
  <c r="E2186" i="77"/>
  <c r="E2188" i="77"/>
  <c r="E2496" i="77"/>
  <c r="E434" i="77"/>
  <c r="E436" i="77"/>
  <c r="E468" i="77"/>
  <c r="E470" i="77"/>
  <c r="E472" i="77"/>
  <c r="E474" i="77"/>
  <c r="E726" i="77"/>
  <c r="E728" i="77"/>
  <c r="E730" i="77"/>
  <c r="E848" i="77"/>
  <c r="E866" i="77"/>
  <c r="E878" i="77"/>
  <c r="E888" i="77"/>
  <c r="E979" i="77"/>
  <c r="E1015" i="77"/>
  <c r="E1475" i="77"/>
  <c r="E1850" i="77"/>
  <c r="E1852" i="77"/>
  <c r="E2478" i="77"/>
  <c r="E124" i="77"/>
  <c r="E2564" i="77"/>
  <c r="E432" i="77"/>
  <c r="E466" i="77"/>
  <c r="E716" i="77"/>
  <c r="E718" i="77"/>
  <c r="E720" i="77"/>
  <c r="E722" i="77"/>
  <c r="E724" i="77"/>
  <c r="E868" i="77"/>
  <c r="E870" i="77"/>
  <c r="E880" i="77"/>
  <c r="E975" i="77"/>
  <c r="E976" i="77"/>
  <c r="E977" i="77"/>
  <c r="E1000" i="77"/>
  <c r="E1002" i="77"/>
  <c r="E1021" i="77"/>
  <c r="E1211" i="77"/>
  <c r="E1548" i="77"/>
  <c r="E1854" i="77"/>
  <c r="E462" i="77"/>
  <c r="E464" i="77"/>
  <c r="E714" i="77"/>
  <c r="E884" i="77"/>
  <c r="E971" i="77"/>
  <c r="E1046" i="77"/>
  <c r="E1154" i="77"/>
  <c r="E1291" i="77"/>
  <c r="E1432" i="77"/>
  <c r="E1856" i="77"/>
  <c r="E1858" i="77"/>
  <c r="E1860" i="77"/>
  <c r="E1862" i="77"/>
  <c r="E1864" i="77"/>
  <c r="E1866" i="77"/>
  <c r="E1868" i="77"/>
  <c r="E1870" i="77"/>
  <c r="E422" i="77"/>
  <c r="E2484" i="77"/>
  <c r="E2512" i="77"/>
  <c r="E16" i="77"/>
  <c r="E404" i="77"/>
  <c r="E406" i="77"/>
  <c r="E408" i="77"/>
  <c r="E410" i="77"/>
  <c r="E412" i="77"/>
  <c r="E414" i="77"/>
  <c r="E416" i="77"/>
  <c r="E418" i="77"/>
  <c r="E420" i="77"/>
  <c r="E22" i="77"/>
  <c r="E24" i="77"/>
  <c r="E26" i="77"/>
  <c r="E28" i="77"/>
  <c r="E30" i="77"/>
  <c r="E32" i="77"/>
  <c r="E34" i="77"/>
  <c r="E36" i="77"/>
  <c r="E38" i="77"/>
  <c r="E40" i="77"/>
  <c r="E42" i="77"/>
  <c r="E44" i="77"/>
  <c r="E46" i="77"/>
  <c r="E48" i="77"/>
  <c r="E50" i="77"/>
  <c r="E52" i="77"/>
  <c r="E54" i="77"/>
  <c r="E56" i="77"/>
  <c r="E58" i="77"/>
  <c r="E60" i="77"/>
  <c r="E62" i="77"/>
  <c r="E64" i="77"/>
  <c r="E66" i="77"/>
  <c r="E68" i="77"/>
  <c r="E70" i="77"/>
  <c r="E72" i="77"/>
  <c r="E74" i="77"/>
  <c r="E76" i="77"/>
  <c r="E78" i="77"/>
  <c r="E80" i="77"/>
  <c r="E82" i="77"/>
  <c r="E84" i="77"/>
  <c r="E86" i="77"/>
  <c r="E88" i="77"/>
  <c r="E90" i="77"/>
  <c r="E92" i="77"/>
  <c r="E94" i="77"/>
  <c r="E96" i="77"/>
  <c r="E18" i="77"/>
  <c r="E20" i="77"/>
  <c r="E2" i="77"/>
  <c r="E4" i="77"/>
  <c r="E6" i="77"/>
  <c r="E8" i="77"/>
  <c r="E10" i="77"/>
  <c r="E12" i="77"/>
  <c r="E14" i="77"/>
  <c r="E2480" i="77"/>
  <c r="E2482" i="77"/>
  <c r="E424" i="77"/>
  <c r="E426" i="77"/>
  <c r="E428" i="77"/>
  <c r="E430" i="77"/>
  <c r="E2570" i="77"/>
  <c r="E265" i="77"/>
  <c r="E266" i="77"/>
  <c r="E267" i="77"/>
  <c r="E268" i="77"/>
  <c r="E269" i="77"/>
  <c r="E270" i="77"/>
  <c r="E271" i="77"/>
  <c r="E272" i="77"/>
  <c r="E273" i="77"/>
  <c r="E2490" i="77"/>
  <c r="E2492" i="77"/>
  <c r="E2494" i="77"/>
  <c r="E258" i="77"/>
  <c r="E320" i="77"/>
  <c r="E322" i="77"/>
  <c r="E324" i="77"/>
  <c r="E326" i="77"/>
  <c r="E328" i="77"/>
  <c r="E330" i="77"/>
  <c r="E332" i="77"/>
  <c r="E334" i="77"/>
  <c r="E336" i="77"/>
  <c r="E338" i="77"/>
  <c r="E340" i="77"/>
  <c r="E342" i="77"/>
  <c r="E344" i="77"/>
  <c r="E346" i="77"/>
  <c r="E348" i="77"/>
  <c r="E350" i="77"/>
  <c r="E352" i="77"/>
  <c r="E354" i="77"/>
  <c r="E356" i="77"/>
  <c r="E358" i="77"/>
  <c r="E360" i="77"/>
  <c r="E362" i="77"/>
  <c r="E364" i="77"/>
  <c r="E366" i="77"/>
  <c r="E368" i="77"/>
  <c r="E370" i="77"/>
  <c r="E372" i="77"/>
  <c r="E374" i="77"/>
  <c r="E376" i="77"/>
  <c r="E378" i="77"/>
  <c r="E380" i="77"/>
  <c r="E382" i="77"/>
  <c r="E384" i="77"/>
  <c r="E386" i="77"/>
  <c r="E388" i="77"/>
  <c r="E390" i="77"/>
  <c r="E392" i="77"/>
  <c r="E394" i="77"/>
  <c r="E396" i="77"/>
  <c r="E398" i="77"/>
  <c r="E400" i="77"/>
  <c r="E402" i="77"/>
  <c r="E2458" i="77"/>
  <c r="E2460" i="77"/>
  <c r="E2462" i="77"/>
  <c r="E133" i="77"/>
  <c r="E135" i="77"/>
  <c r="E137" i="77"/>
  <c r="E139" i="77"/>
  <c r="E141" i="77"/>
  <c r="E143" i="77"/>
  <c r="E145" i="77"/>
  <c r="E147" i="77"/>
  <c r="E151" i="77"/>
  <c r="E153" i="77"/>
  <c r="E155" i="77"/>
  <c r="E157" i="77"/>
  <c r="E159" i="77"/>
  <c r="E161" i="77"/>
  <c r="E163" i="77"/>
  <c r="E165" i="77"/>
  <c r="E167" i="77"/>
  <c r="E169" i="77"/>
  <c r="E171" i="77"/>
  <c r="E173" i="77"/>
  <c r="E175" i="77"/>
  <c r="E177" i="77"/>
  <c r="E179" i="77"/>
  <c r="E181" i="77"/>
  <c r="E183" i="77"/>
  <c r="E185" i="77"/>
  <c r="E187" i="77"/>
  <c r="E189" i="77"/>
  <c r="E191" i="77"/>
  <c r="E193" i="77"/>
  <c r="E195" i="77"/>
  <c r="E197" i="77"/>
  <c r="E199" i="77"/>
  <c r="E201" i="77"/>
  <c r="E203" i="77"/>
  <c r="E205" i="77"/>
  <c r="E207" i="77"/>
  <c r="E209" i="77"/>
  <c r="E211" i="77"/>
  <c r="E213" i="77"/>
  <c r="E215" i="77"/>
  <c r="E217" i="77"/>
  <c r="E219" i="77"/>
  <c r="E221" i="77"/>
  <c r="E223" i="77"/>
  <c r="E225" i="77"/>
  <c r="E227" i="77"/>
  <c r="E229" i="77"/>
  <c r="E231" i="77"/>
  <c r="E233" i="77"/>
  <c r="E235" i="77"/>
  <c r="E237" i="77"/>
  <c r="E239" i="77"/>
  <c r="E241" i="77"/>
  <c r="E243" i="77"/>
  <c r="E247" i="77"/>
  <c r="E249" i="77"/>
  <c r="E703" i="77"/>
  <c r="E705" i="77"/>
  <c r="E707" i="77"/>
  <c r="E709" i="77"/>
  <c r="E711" i="77"/>
  <c r="E713" i="77"/>
  <c r="E697" i="77"/>
  <c r="E699" i="77"/>
  <c r="E701" i="77"/>
  <c r="E953" i="77"/>
  <c r="E1167" i="77"/>
  <c r="E1633" i="77"/>
  <c r="E1635" i="77"/>
  <c r="E693" i="77"/>
  <c r="E695" i="77"/>
  <c r="E1118" i="77"/>
  <c r="E1203" i="77"/>
  <c r="E1538" i="77"/>
  <c r="E1595" i="77"/>
  <c r="E685" i="77"/>
  <c r="E687" i="77"/>
  <c r="E689" i="77"/>
  <c r="E691" i="77"/>
  <c r="E2521" i="77"/>
  <c r="E677" i="77"/>
  <c r="E679" i="77"/>
  <c r="E681" i="77"/>
  <c r="E683" i="77"/>
  <c r="E833" i="77"/>
  <c r="E835" i="77"/>
  <c r="E837" i="77"/>
  <c r="E839" i="77"/>
  <c r="E926" i="77"/>
  <c r="E958" i="77"/>
  <c r="E1008" i="77"/>
  <c r="E1197" i="77"/>
  <c r="E1363" i="77"/>
  <c r="E1387" i="77"/>
  <c r="E1472" i="77"/>
  <c r="E1514" i="77"/>
  <c r="E1515" i="77"/>
  <c r="E1516" i="77"/>
  <c r="E1517" i="77"/>
  <c r="E1615" i="77"/>
  <c r="E1637" i="77"/>
  <c r="E1639" i="77"/>
  <c r="E1641" i="77"/>
  <c r="E1643" i="77"/>
  <c r="E1873" i="77"/>
  <c r="E1875" i="77"/>
  <c r="E1877" i="77"/>
  <c r="E1879" i="77"/>
  <c r="E1881" i="77"/>
  <c r="E1883" i="77"/>
  <c r="E1885" i="77"/>
  <c r="E1887" i="77"/>
  <c r="E1889" i="77"/>
  <c r="E1891" i="77"/>
  <c r="E1893" i="77"/>
  <c r="E1895" i="77"/>
  <c r="E1897" i="77"/>
  <c r="E1899" i="77"/>
  <c r="E1901" i="77"/>
  <c r="E1903" i="77"/>
  <c r="E1905" i="77"/>
  <c r="E1907" i="77"/>
  <c r="E1909" i="77"/>
  <c r="E1911" i="77"/>
  <c r="E1913" i="77"/>
  <c r="E2191" i="77"/>
  <c r="E2193" i="77"/>
  <c r="E2195" i="77"/>
  <c r="E2197" i="77"/>
  <c r="E2199" i="77"/>
  <c r="E2201" i="77"/>
  <c r="E109" i="77"/>
  <c r="E119" i="77"/>
  <c r="E131" i="77"/>
  <c r="E2519" i="77"/>
  <c r="E303" i="77"/>
  <c r="E667" i="77"/>
  <c r="E669" i="77"/>
  <c r="E671" i="77"/>
  <c r="E673" i="77"/>
  <c r="E675" i="77"/>
  <c r="E829" i="77"/>
  <c r="E831" i="77"/>
  <c r="E1055" i="77"/>
  <c r="E1083" i="77"/>
  <c r="E1093" i="77"/>
  <c r="E1110" i="77"/>
  <c r="E1112" i="77"/>
  <c r="E1114" i="77"/>
  <c r="E1175" i="77"/>
  <c r="E1199" i="77"/>
  <c r="E1200" i="77"/>
  <c r="E1201" i="77"/>
  <c r="E1259" i="77"/>
  <c r="E1273" i="77"/>
  <c r="E1275" i="77"/>
  <c r="E1331" i="77"/>
  <c r="E1333" i="77"/>
  <c r="E1335" i="77"/>
  <c r="E1361" i="77"/>
  <c r="E1412" i="77"/>
  <c r="E1460" i="77"/>
  <c r="E1503" i="77"/>
  <c r="E1578" i="77"/>
  <c r="E1580" i="77"/>
  <c r="E1600" i="77"/>
  <c r="E111" i="77"/>
  <c r="E115" i="77"/>
  <c r="E121" i="77"/>
  <c r="E127" i="77"/>
  <c r="E2509" i="77"/>
  <c r="E2511" i="77"/>
  <c r="E2515" i="77"/>
  <c r="E2537" i="77"/>
  <c r="E2539" i="77"/>
  <c r="E2541" i="77"/>
  <c r="E285" i="77"/>
  <c r="E287" i="77"/>
  <c r="E289" i="77"/>
  <c r="E291" i="77"/>
  <c r="E293" i="77"/>
  <c r="E295" i="77"/>
  <c r="E297" i="77"/>
  <c r="E299" i="77"/>
  <c r="E301" i="77"/>
  <c r="E457" i="77"/>
  <c r="E459" i="77"/>
  <c r="E461" i="77"/>
  <c r="E663" i="77"/>
  <c r="E665" i="77"/>
  <c r="E817" i="77"/>
  <c r="E819" i="77"/>
  <c r="E821" i="77"/>
  <c r="E823" i="77"/>
  <c r="E825" i="77"/>
  <c r="E827" i="77"/>
  <c r="E853" i="77"/>
  <c r="E855" i="77"/>
  <c r="E857" i="77"/>
  <c r="E904" i="77"/>
  <c r="E920" i="77"/>
  <c r="E939" i="77"/>
  <c r="E941" i="77"/>
  <c r="E945" i="77"/>
  <c r="E962" i="77"/>
  <c r="E964" i="77"/>
  <c r="E966" i="77"/>
  <c r="E985" i="77"/>
  <c r="E989" i="77"/>
  <c r="E1032" i="77"/>
  <c r="E1065" i="77"/>
  <c r="E1075" i="77"/>
  <c r="E1077" i="77"/>
  <c r="E1079" i="77"/>
  <c r="E1081" i="77"/>
  <c r="E1169" i="77"/>
  <c r="E1171" i="77"/>
  <c r="E1173" i="77"/>
  <c r="E1205" i="77"/>
  <c r="E1246" i="77"/>
  <c r="E1251" i="77"/>
  <c r="E1253" i="77"/>
  <c r="E1255" i="77"/>
  <c r="E1257" i="77"/>
  <c r="E1261" i="77"/>
  <c r="E1262" i="77"/>
  <c r="E1264" i="77"/>
  <c r="E1265" i="77"/>
  <c r="E1277" i="77"/>
  <c r="E1327" i="77"/>
  <c r="E1329" i="77"/>
  <c r="E1337" i="77"/>
  <c r="E1338" i="77"/>
  <c r="E1393" i="77"/>
  <c r="E1395" i="77"/>
  <c r="E1454" i="77"/>
  <c r="E1456" i="77"/>
  <c r="E1458" i="77"/>
  <c r="E1501" i="77"/>
  <c r="E1505" i="77"/>
  <c r="E1507" i="77"/>
  <c r="E1509" i="77"/>
  <c r="E1510" i="77"/>
  <c r="E1512" i="77"/>
  <c r="E1519" i="77"/>
  <c r="E1520" i="77"/>
  <c r="E1528" i="77"/>
  <c r="E1568" i="77"/>
  <c r="E1570" i="77"/>
  <c r="E1572" i="77"/>
  <c r="E1574" i="77"/>
  <c r="E1576" i="77"/>
  <c r="E1645" i="77"/>
  <c r="E1647" i="77"/>
  <c r="E1649" i="77"/>
  <c r="E1651" i="77"/>
  <c r="E1653" i="77"/>
  <c r="E1655" i="77"/>
  <c r="E1657" i="77"/>
  <c r="E1659" i="77"/>
  <c r="E1661" i="77"/>
  <c r="E1663" i="77"/>
  <c r="E1665" i="77"/>
  <c r="E1667" i="77"/>
  <c r="E1669" i="77"/>
  <c r="E1671" i="77"/>
  <c r="E1673" i="77"/>
  <c r="E1675" i="77"/>
  <c r="E1677" i="77"/>
  <c r="E1679" i="77"/>
  <c r="E1681" i="77"/>
  <c r="E1683" i="77"/>
  <c r="E1685" i="77"/>
  <c r="E1688" i="77"/>
  <c r="E1690" i="77"/>
  <c r="E1692" i="77"/>
  <c r="E1694" i="77"/>
  <c r="E1696" i="77"/>
  <c r="E1698" i="77"/>
  <c r="E1700" i="77"/>
  <c r="E1702" i="77"/>
  <c r="E2475" i="77"/>
  <c r="E2477" i="77"/>
  <c r="E101" i="77"/>
  <c r="E123" i="77"/>
  <c r="E2543" i="77"/>
  <c r="E305" i="77"/>
  <c r="E307" i="77"/>
  <c r="E313" i="77"/>
  <c r="E315" i="77"/>
  <c r="E317" i="77"/>
  <c r="E319" i="77"/>
  <c r="E455" i="77"/>
  <c r="E657" i="77"/>
  <c r="E659" i="77"/>
  <c r="E661" i="77"/>
  <c r="E815" i="77"/>
  <c r="E859" i="77"/>
  <c r="E900" i="77"/>
  <c r="E960" i="77"/>
  <c r="E987" i="77"/>
  <c r="E991" i="77"/>
  <c r="E995" i="77"/>
  <c r="E1067" i="77"/>
  <c r="E1087" i="77"/>
  <c r="E1088" i="77"/>
  <c r="E1090" i="77"/>
  <c r="E1091" i="77"/>
  <c r="E1101" i="77"/>
  <c r="E1102" i="77"/>
  <c r="E1107" i="77"/>
  <c r="E1108" i="77"/>
  <c r="E1181" i="77"/>
  <c r="E1187" i="77"/>
  <c r="E1188" i="77"/>
  <c r="E1189" i="77"/>
  <c r="E1248" i="77"/>
  <c r="E1249" i="77"/>
  <c r="E1324" i="77"/>
  <c r="E1325" i="77"/>
  <c r="E1340" i="77"/>
  <c r="E1347" i="77"/>
  <c r="E1349" i="77"/>
  <c r="E1351" i="77"/>
  <c r="E1353" i="77"/>
  <c r="E1389" i="77"/>
  <c r="E1397" i="77"/>
  <c r="E1398" i="77"/>
  <c r="E1400" i="77"/>
  <c r="E1401" i="77"/>
  <c r="E1406" i="77"/>
  <c r="E1414" i="77"/>
  <c r="E1415" i="77"/>
  <c r="E1464" i="77"/>
  <c r="E1466" i="77"/>
  <c r="E1530" i="77"/>
  <c r="E1588" i="77"/>
  <c r="E1590" i="77"/>
  <c r="E1591" i="77"/>
  <c r="E1602" i="77"/>
  <c r="E1603" i="77"/>
  <c r="E103" i="77"/>
  <c r="E129" i="77"/>
  <c r="E245" i="77"/>
  <c r="E257" i="77"/>
  <c r="E2523" i="77"/>
  <c r="E2525" i="77"/>
  <c r="E2531" i="77"/>
  <c r="E2545" i="77"/>
  <c r="E2547" i="77"/>
  <c r="E2549" i="77"/>
  <c r="E2551" i="77"/>
  <c r="E645" i="77"/>
  <c r="E647" i="77"/>
  <c r="E649" i="77"/>
  <c r="E651" i="77"/>
  <c r="E653" i="77"/>
  <c r="E655" i="77"/>
  <c r="E891" i="77"/>
  <c r="E896" i="77"/>
  <c r="E902" i="77"/>
  <c r="E968" i="77"/>
  <c r="E1010" i="77"/>
  <c r="E1012" i="77"/>
  <c r="E1034" i="77"/>
  <c r="E1063" i="77"/>
  <c r="E1085" i="77"/>
  <c r="E1095" i="77"/>
  <c r="E1097" i="77"/>
  <c r="E1099" i="77"/>
  <c r="E1120" i="77"/>
  <c r="E1177" i="77"/>
  <c r="E1179" i="77"/>
  <c r="E1191" i="77"/>
  <c r="E1267" i="77"/>
  <c r="E1268" i="77"/>
  <c r="E1269" i="77"/>
  <c r="E1342" i="77"/>
  <c r="E1344" i="77"/>
  <c r="E1345" i="77"/>
  <c r="E1355" i="77"/>
  <c r="E1365" i="77"/>
  <c r="E1403" i="77"/>
  <c r="E1404" i="77"/>
  <c r="E1408" i="77"/>
  <c r="E1534" i="77"/>
  <c r="E1535" i="77"/>
  <c r="E1536" i="77"/>
  <c r="E1540" i="77"/>
  <c r="E1542" i="77"/>
  <c r="E1543" i="77"/>
  <c r="E1582" i="77"/>
  <c r="E1584" i="77"/>
  <c r="E1586" i="77"/>
  <c r="E641" i="77"/>
  <c r="E643" i="77"/>
  <c r="E943" i="77"/>
  <c r="E637" i="77"/>
  <c r="E639" i="77"/>
  <c r="E113" i="77"/>
  <c r="E2517" i="77"/>
  <c r="E449" i="77"/>
  <c r="E451" i="77"/>
  <c r="E453" i="77"/>
  <c r="E623" i="77"/>
  <c r="E625" i="77"/>
  <c r="E627" i="77"/>
  <c r="E629" i="77"/>
  <c r="E631" i="77"/>
  <c r="E633" i="77"/>
  <c r="E635" i="77"/>
  <c r="E795" i="77"/>
  <c r="E797" i="77"/>
  <c r="E799" i="77"/>
  <c r="E801" i="77"/>
  <c r="E803" i="77"/>
  <c r="E805" i="77"/>
  <c r="E807" i="77"/>
  <c r="E809" i="77"/>
  <c r="E811" i="77"/>
  <c r="E813" i="77"/>
  <c r="E841" i="77"/>
  <c r="E861" i="77"/>
  <c r="E863" i="77"/>
  <c r="E924" i="77"/>
  <c r="E993" i="77"/>
  <c r="E1014" i="77"/>
  <c r="E1059" i="77"/>
  <c r="E1104" i="77"/>
  <c r="E1105" i="77"/>
  <c r="E1116" i="77"/>
  <c r="E1410" i="77"/>
  <c r="E1593" i="77"/>
  <c r="E1597" i="77"/>
  <c r="E1598" i="77"/>
  <c r="E1619" i="77"/>
  <c r="E1704" i="77"/>
  <c r="E1706" i="77"/>
  <c r="E1708" i="77"/>
  <c r="E1711" i="77"/>
  <c r="E1713" i="77"/>
  <c r="E1715" i="77"/>
  <c r="E1717" i="77"/>
  <c r="E1719" i="77"/>
  <c r="E1721" i="77"/>
  <c r="E1723" i="77"/>
  <c r="E1725" i="77"/>
  <c r="E1727" i="77"/>
  <c r="E1729" i="77"/>
  <c r="E1731" i="77"/>
  <c r="E1915" i="77"/>
  <c r="E1917" i="77"/>
  <c r="E1919" i="77"/>
  <c r="E1921" i="77"/>
  <c r="E1923" i="77"/>
  <c r="E1925" i="77"/>
  <c r="E1927" i="77"/>
  <c r="E1929" i="77"/>
  <c r="E1931" i="77"/>
  <c r="E1933" i="77"/>
  <c r="E1935" i="77"/>
  <c r="E1937" i="77"/>
  <c r="E1939" i="77"/>
  <c r="E1941" i="77"/>
  <c r="E1943" i="77"/>
  <c r="E1945" i="77"/>
  <c r="E1947" i="77"/>
  <c r="E1949" i="77"/>
  <c r="E1951" i="77"/>
  <c r="E1953" i="77"/>
  <c r="E1955" i="77"/>
  <c r="E1957" i="77"/>
  <c r="E1959" i="77"/>
  <c r="E1961" i="77"/>
  <c r="E1963" i="77"/>
  <c r="E1965" i="77"/>
  <c r="E1967" i="77"/>
  <c r="E2203" i="77"/>
  <c r="E2467" i="77"/>
  <c r="E253" i="77"/>
  <c r="E2499" i="77"/>
  <c r="E2501" i="77"/>
  <c r="E2553" i="77"/>
  <c r="E617" i="77"/>
  <c r="E619" i="77"/>
  <c r="E621" i="77"/>
  <c r="E785" i="77"/>
  <c r="E787" i="77"/>
  <c r="E789" i="77"/>
  <c r="E791" i="77"/>
  <c r="E793" i="77"/>
  <c r="E893" i="77"/>
  <c r="E922" i="77"/>
  <c r="E928" i="77"/>
  <c r="E1057" i="77"/>
  <c r="E1183" i="77"/>
  <c r="E1184" i="77"/>
  <c r="E1185" i="77"/>
  <c r="E1193" i="77"/>
  <c r="E1194" i="77"/>
  <c r="E1195" i="77"/>
  <c r="E1271" i="77"/>
  <c r="E1279" i="77"/>
  <c r="E1417" i="77"/>
  <c r="E1522" i="77"/>
  <c r="E1524" i="77"/>
  <c r="E1526" i="77"/>
  <c r="E1532" i="77"/>
  <c r="E1969" i="77"/>
  <c r="E1971" i="77"/>
  <c r="E2205" i="77"/>
  <c r="E105" i="77"/>
  <c r="E107" i="77"/>
  <c r="E2533" i="77"/>
  <c r="E2535" i="77"/>
  <c r="E2557" i="77"/>
  <c r="E2559" i="77"/>
  <c r="E607" i="77"/>
  <c r="E609" i="77"/>
  <c r="E611" i="77"/>
  <c r="E613" i="77"/>
  <c r="E615" i="77"/>
  <c r="E898" i="77"/>
  <c r="E918" i="77"/>
  <c r="E955" i="77"/>
  <c r="E1037" i="77"/>
  <c r="E1061" i="77"/>
  <c r="E1122" i="77"/>
  <c r="E1124" i="77"/>
  <c r="E1147" i="77"/>
  <c r="E1357" i="77"/>
  <c r="E1358" i="77"/>
  <c r="E1359" i="77"/>
  <c r="E1462" i="77"/>
  <c r="E1468" i="77"/>
  <c r="E1469" i="77"/>
  <c r="E1470" i="77"/>
  <c r="E2527" i="77"/>
  <c r="E2529" i="77"/>
  <c r="E2487" i="77"/>
  <c r="E447" i="77"/>
  <c r="E595" i="77"/>
  <c r="E597" i="77"/>
  <c r="E599" i="77"/>
  <c r="E601" i="77"/>
  <c r="E603" i="77"/>
  <c r="E605" i="77"/>
  <c r="E783" i="77"/>
  <c r="E843" i="77"/>
  <c r="E912" i="77"/>
  <c r="E970" i="77"/>
  <c r="E1039" i="77"/>
  <c r="E1132" i="77"/>
  <c r="E1133" i="77"/>
  <c r="E1134" i="77"/>
  <c r="E1135" i="77"/>
  <c r="E1137" i="77"/>
  <c r="E1138" i="77"/>
  <c r="E1139" i="77"/>
  <c r="E1140" i="77"/>
  <c r="E1142" i="77"/>
  <c r="E1143" i="77"/>
  <c r="E1144" i="77"/>
  <c r="E1145" i="77"/>
  <c r="E1151" i="77"/>
  <c r="E1207" i="77"/>
  <c r="E1208" i="77"/>
  <c r="E1209" i="77"/>
  <c r="E1210" i="77"/>
  <c r="E1283" i="77"/>
  <c r="E1284" i="77"/>
  <c r="E1285" i="77"/>
  <c r="E1286" i="77"/>
  <c r="E1375" i="77"/>
  <c r="E1419" i="77"/>
  <c r="E1420" i="77"/>
  <c r="E1421" i="77"/>
  <c r="E1422" i="77"/>
  <c r="E1424" i="77"/>
  <c r="E1425" i="77"/>
  <c r="E1426" i="77"/>
  <c r="E1427" i="77"/>
  <c r="E1478" i="77"/>
  <c r="E1479" i="77"/>
  <c r="E1480" i="77"/>
  <c r="E1481" i="77"/>
  <c r="E1487" i="77"/>
  <c r="E1551" i="77"/>
  <c r="E1552" i="77"/>
  <c r="E1553" i="77"/>
  <c r="E1554" i="77"/>
  <c r="E1605" i="77"/>
  <c r="E1607" i="77"/>
  <c r="E1609" i="77"/>
  <c r="E1733" i="77"/>
  <c r="E1735" i="77"/>
  <c r="E1973" i="77"/>
  <c r="E1975" i="77"/>
  <c r="E2471" i="77"/>
  <c r="E2569" i="77"/>
  <c r="E445" i="77"/>
  <c r="E585" i="77"/>
  <c r="E587" i="77"/>
  <c r="E589" i="77"/>
  <c r="E591" i="77"/>
  <c r="E593" i="77"/>
  <c r="E781" i="77"/>
  <c r="E865" i="77"/>
  <c r="E875" i="77"/>
  <c r="E877" i="77"/>
  <c r="E931" i="77"/>
  <c r="E947" i="77"/>
  <c r="E1018" i="77"/>
  <c r="E1234" i="77"/>
  <c r="E1235" i="77"/>
  <c r="E1236" i="77"/>
  <c r="E1237" i="77"/>
  <c r="E1238" i="77"/>
  <c r="E1240" i="77"/>
  <c r="E1241" i="77"/>
  <c r="E1242" i="77"/>
  <c r="E1243" i="77"/>
  <c r="E1244" i="77"/>
  <c r="E1306" i="77"/>
  <c r="E1307" i="77"/>
  <c r="E1308" i="77"/>
  <c r="E1309" i="77"/>
  <c r="E1310" i="77"/>
  <c r="E1312" i="77"/>
  <c r="E1313" i="77"/>
  <c r="E1314" i="77"/>
  <c r="E1315" i="77"/>
  <c r="E1316" i="77"/>
  <c r="E1318" i="77"/>
  <c r="E1319" i="77"/>
  <c r="E1320" i="77"/>
  <c r="E1321" i="77"/>
  <c r="E1322" i="77"/>
  <c r="E1381" i="77"/>
  <c r="E1382" i="77"/>
  <c r="E1383" i="77"/>
  <c r="E1384" i="77"/>
  <c r="E1385" i="77"/>
  <c r="E1391" i="77"/>
  <c r="E1448" i="77"/>
  <c r="E1449" i="77"/>
  <c r="E1450" i="77"/>
  <c r="E1451" i="77"/>
  <c r="E1452" i="77"/>
  <c r="E1495" i="77"/>
  <c r="E1496" i="77"/>
  <c r="E1497" i="77"/>
  <c r="E1498" i="77"/>
  <c r="E1499" i="77"/>
  <c r="E1562" i="77"/>
  <c r="E1563" i="77"/>
  <c r="E1564" i="77"/>
  <c r="E1565" i="77"/>
  <c r="E1566" i="77"/>
  <c r="E1611" i="77"/>
  <c r="E255" i="77"/>
  <c r="E2503" i="77"/>
  <c r="E2505" i="77"/>
  <c r="E2507" i="77"/>
  <c r="E2555" i="77"/>
  <c r="E581" i="77"/>
  <c r="E583" i="77"/>
  <c r="E1128" i="77"/>
  <c r="E1149" i="77"/>
  <c r="E1216" i="77"/>
  <c r="E1217" i="77"/>
  <c r="E1218" i="77"/>
  <c r="E1296" i="77"/>
  <c r="E1371" i="77"/>
  <c r="E577" i="77"/>
  <c r="E579" i="77"/>
  <c r="E251" i="77"/>
  <c r="E2561" i="77"/>
  <c r="E443" i="77"/>
  <c r="E571" i="77"/>
  <c r="E573" i="77"/>
  <c r="E575" i="77"/>
  <c r="E741" i="77"/>
  <c r="E743" i="77"/>
  <c r="E745" i="77"/>
  <c r="E747" i="77"/>
  <c r="E749" i="77"/>
  <c r="E751" i="77"/>
  <c r="E753" i="77"/>
  <c r="E755" i="77"/>
  <c r="E757" i="77"/>
  <c r="E759" i="77"/>
  <c r="E761" i="77"/>
  <c r="E763" i="77"/>
  <c r="E765" i="77"/>
  <c r="E767" i="77"/>
  <c r="E769" i="77"/>
  <c r="E771" i="77"/>
  <c r="E773" i="77"/>
  <c r="E775" i="77"/>
  <c r="E777" i="77"/>
  <c r="E779" i="77"/>
  <c r="E851" i="77"/>
  <c r="E935" i="77"/>
  <c r="E997" i="77"/>
  <c r="E1020" i="77"/>
  <c r="E1041" i="77"/>
  <c r="E1161" i="77"/>
  <c r="E1290" i="77"/>
  <c r="E1369" i="77"/>
  <c r="E1429" i="77"/>
  <c r="E1558" i="77"/>
  <c r="E1622" i="77"/>
  <c r="E1737" i="77"/>
  <c r="E1739" i="77"/>
  <c r="E1742" i="77"/>
  <c r="E1744" i="77"/>
  <c r="E1746" i="77"/>
  <c r="E1748" i="77"/>
  <c r="E1750" i="77"/>
  <c r="E1752" i="77"/>
  <c r="E1754" i="77"/>
  <c r="E1756" i="77"/>
  <c r="E1758" i="77"/>
  <c r="E1760" i="77"/>
  <c r="E1762" i="77"/>
  <c r="E1764" i="77"/>
  <c r="E1766" i="77"/>
  <c r="E1768" i="77"/>
  <c r="E1770" i="77"/>
  <c r="E1772" i="77"/>
  <c r="E1774" i="77"/>
  <c r="E1776" i="77"/>
  <c r="E1778" i="77"/>
  <c r="E1780" i="77"/>
  <c r="E1782" i="77"/>
  <c r="E1784" i="77"/>
  <c r="E1786" i="77"/>
  <c r="E1788" i="77"/>
  <c r="E1790" i="77"/>
  <c r="E1792" i="77"/>
  <c r="E1794" i="77"/>
  <c r="E1796" i="77"/>
  <c r="E1798" i="77"/>
  <c r="E1977" i="77"/>
  <c r="E1979" i="77"/>
  <c r="E1981" i="77"/>
  <c r="E1983" i="77"/>
  <c r="E1985" i="77"/>
  <c r="E1987" i="77"/>
  <c r="E1989" i="77"/>
  <c r="E1991" i="77"/>
  <c r="E1993" i="77"/>
  <c r="E1995" i="77"/>
  <c r="E1997" i="77"/>
  <c r="E1999" i="77"/>
  <c r="E2001" i="77"/>
  <c r="E2003" i="77"/>
  <c r="E2005" i="77"/>
  <c r="E2007" i="77"/>
  <c r="E2009" i="77"/>
  <c r="E2011" i="77"/>
  <c r="E2013" i="77"/>
  <c r="E2015" i="77"/>
  <c r="E2017" i="77"/>
  <c r="E2019" i="77"/>
  <c r="E2021" i="77"/>
  <c r="E2023" i="77"/>
  <c r="E2025" i="77"/>
  <c r="E2027" i="77"/>
  <c r="E2029" i="77"/>
  <c r="E2031" i="77"/>
  <c r="E2033" i="77"/>
  <c r="E2035" i="77"/>
  <c r="E2037" i="77"/>
  <c r="E2039" i="77"/>
  <c r="E2041" i="77"/>
  <c r="E2207" i="77"/>
  <c r="E2209" i="77"/>
  <c r="E2211" i="77"/>
  <c r="E2213" i="77"/>
  <c r="E2215" i="77"/>
  <c r="E2217" i="77"/>
  <c r="E2219" i="77"/>
  <c r="E2221" i="77"/>
  <c r="E2223" i="77"/>
  <c r="E2225" i="77"/>
  <c r="E2227" i="77"/>
  <c r="E2229" i="77"/>
  <c r="E2231" i="77"/>
  <c r="E2233" i="77"/>
  <c r="E2235" i="77"/>
  <c r="E2237" i="77"/>
  <c r="E2239" i="77"/>
  <c r="E2241" i="77"/>
  <c r="E2243" i="77"/>
  <c r="E2245" i="77"/>
  <c r="E2247" i="77"/>
  <c r="E2249" i="77"/>
  <c r="E2251" i="77"/>
  <c r="E2253" i="77"/>
  <c r="E2255" i="77"/>
  <c r="E2257" i="77"/>
  <c r="E2259" i="77"/>
  <c r="E2261" i="77"/>
  <c r="E2263" i="77"/>
  <c r="E2265" i="77"/>
  <c r="E2267" i="77"/>
  <c r="E2269" i="77"/>
  <c r="E2271" i="77"/>
  <c r="E2273" i="77"/>
  <c r="E2275" i="77"/>
  <c r="E2277" i="77"/>
  <c r="E2279" i="77"/>
  <c r="E2281" i="77"/>
  <c r="E2283" i="77"/>
  <c r="E2285" i="77"/>
  <c r="E2287" i="77"/>
  <c r="E2289" i="77"/>
  <c r="E2291" i="77"/>
  <c r="E2293" i="77"/>
  <c r="E2295" i="77"/>
  <c r="E2297" i="77"/>
  <c r="E2299" i="77"/>
  <c r="E2301" i="77"/>
  <c r="E2303" i="77"/>
  <c r="E2305" i="77"/>
  <c r="E2307" i="77"/>
  <c r="E2309" i="77"/>
  <c r="E2311" i="77"/>
  <c r="E2313" i="77"/>
  <c r="E2315" i="77"/>
  <c r="E2317" i="77"/>
  <c r="E2319" i="77"/>
  <c r="E2321" i="77"/>
  <c r="E2323" i="77"/>
  <c r="E2325" i="77"/>
  <c r="E2327" i="77"/>
  <c r="E2329" i="77"/>
  <c r="E2331" i="77"/>
  <c r="E2333" i="77"/>
  <c r="E2335" i="77"/>
  <c r="E2337" i="77"/>
  <c r="E2339" i="77"/>
  <c r="E2341" i="77"/>
  <c r="E2343" i="77"/>
  <c r="E2345" i="77"/>
  <c r="E2347" i="77"/>
  <c r="E2349" i="77"/>
  <c r="E2351" i="77"/>
  <c r="E2353" i="77"/>
  <c r="E2355" i="77"/>
  <c r="E2357" i="77"/>
  <c r="E2359" i="77"/>
  <c r="E2361" i="77"/>
  <c r="E2363" i="77"/>
  <c r="E2365" i="77"/>
  <c r="E2367" i="77"/>
  <c r="E2369" i="77"/>
  <c r="E2371" i="77"/>
  <c r="E2373" i="77"/>
  <c r="E2375" i="77"/>
  <c r="E2377" i="77"/>
  <c r="E2379" i="77"/>
  <c r="E2381" i="77"/>
  <c r="E2383" i="77"/>
  <c r="E2385" i="77"/>
  <c r="E2387" i="77"/>
  <c r="E2389" i="77"/>
  <c r="E2391" i="77"/>
  <c r="E2393" i="77"/>
  <c r="E2395" i="77"/>
  <c r="E2397" i="77"/>
  <c r="E2399" i="77"/>
  <c r="E2401" i="77"/>
  <c r="E2403" i="77"/>
  <c r="E2405" i="77"/>
  <c r="E2407" i="77"/>
  <c r="E2409" i="77"/>
  <c r="E2411" i="77"/>
  <c r="E2413" i="77"/>
  <c r="E2415" i="77"/>
  <c r="E2417" i="77"/>
  <c r="E2419" i="77"/>
  <c r="E2421" i="77"/>
  <c r="E2423" i="77"/>
  <c r="E2425" i="77"/>
  <c r="E2427" i="77"/>
  <c r="E2429" i="77"/>
  <c r="E2431" i="77"/>
  <c r="E2433" i="77"/>
  <c r="E2435" i="77"/>
  <c r="E2437" i="77"/>
  <c r="E2439" i="77"/>
  <c r="E2441" i="77"/>
  <c r="E2443" i="77"/>
  <c r="E2445" i="77"/>
  <c r="E2447" i="77"/>
  <c r="E2449" i="77"/>
  <c r="E2451" i="77"/>
  <c r="E2453" i="77"/>
  <c r="E2455" i="77"/>
  <c r="E2457" i="77"/>
  <c r="E2473" i="77"/>
  <c r="E149" i="77"/>
  <c r="E2563" i="77"/>
  <c r="E553" i="77"/>
  <c r="E555" i="77"/>
  <c r="E557" i="77"/>
  <c r="E559" i="77"/>
  <c r="E561" i="77"/>
  <c r="E563" i="77"/>
  <c r="E565" i="77"/>
  <c r="E567" i="77"/>
  <c r="E569" i="77"/>
  <c r="E887" i="77"/>
  <c r="E906" i="77"/>
  <c r="E914" i="77"/>
  <c r="E1043" i="77"/>
  <c r="E1049" i="77"/>
  <c r="E1436" i="77"/>
  <c r="E1437" i="77"/>
  <c r="E1438" i="77"/>
  <c r="E1628" i="77"/>
  <c r="E1800" i="77"/>
  <c r="E2043" i="77"/>
  <c r="E2045" i="77"/>
  <c r="E2047" i="77"/>
  <c r="E2049" i="77"/>
  <c r="E2051" i="77"/>
  <c r="E2053" i="77"/>
  <c r="E2055" i="77"/>
  <c r="E2057" i="77"/>
  <c r="E2059" i="77"/>
  <c r="E2061" i="77"/>
  <c r="E2063" i="77"/>
  <c r="E2065" i="77"/>
  <c r="E2067" i="77"/>
  <c r="E2069" i="77"/>
  <c r="E2071" i="77"/>
  <c r="E2073" i="77"/>
  <c r="E2075" i="77"/>
  <c r="E2077" i="77"/>
  <c r="E2079" i="77"/>
  <c r="E2081" i="77"/>
  <c r="E2083" i="77"/>
  <c r="E2085" i="77"/>
  <c r="E2087" i="77"/>
  <c r="E2089" i="77"/>
  <c r="E2091" i="77"/>
  <c r="E2093" i="77"/>
  <c r="E2095" i="77"/>
  <c r="E2097" i="77"/>
  <c r="E2099" i="77"/>
  <c r="E2101" i="77"/>
  <c r="E2103" i="77"/>
  <c r="E2105" i="77"/>
  <c r="E2107" i="77"/>
  <c r="E2109" i="77"/>
  <c r="E2111" i="77"/>
  <c r="E2113" i="77"/>
  <c r="E309" i="77"/>
  <c r="E441" i="77"/>
  <c r="E547" i="77"/>
  <c r="E549" i="77"/>
  <c r="E551" i="77"/>
  <c r="E845" i="77"/>
  <c r="E974" i="77"/>
  <c r="E999" i="77"/>
  <c r="E1024" i="77"/>
  <c r="E1028" i="77"/>
  <c r="E1030" i="77"/>
  <c r="E1159" i="77"/>
  <c r="E1483" i="77"/>
  <c r="E1556" i="77"/>
  <c r="E1802" i="77"/>
  <c r="E1804" i="77"/>
  <c r="E533" i="77"/>
  <c r="E535" i="77"/>
  <c r="E537" i="77"/>
  <c r="E539" i="77"/>
  <c r="E541" i="77"/>
  <c r="E543" i="77"/>
  <c r="E545" i="77"/>
  <c r="E739" i="77"/>
  <c r="E873" i="77"/>
  <c r="E951" i="77"/>
  <c r="E983" i="77"/>
  <c r="E1045" i="77"/>
  <c r="E1051" i="77"/>
  <c r="E2469" i="77"/>
  <c r="E519" i="77"/>
  <c r="E521" i="77"/>
  <c r="E523" i="77"/>
  <c r="E525" i="77"/>
  <c r="E527" i="77"/>
  <c r="E529" i="77"/>
  <c r="E531" i="77"/>
  <c r="E916" i="77"/>
  <c r="E1073" i="77"/>
  <c r="E1130" i="77"/>
  <c r="E1165" i="77"/>
  <c r="E1220" i="77"/>
  <c r="E1230" i="77"/>
  <c r="E1232" i="77"/>
  <c r="E1281" i="77"/>
  <c r="E1288" i="77"/>
  <c r="E1294" i="77"/>
  <c r="E1298" i="77"/>
  <c r="E1300" i="77"/>
  <c r="E1302" i="77"/>
  <c r="E1304" i="77"/>
  <c r="E1377" i="77"/>
  <c r="E1379" i="77"/>
  <c r="E1442" i="77"/>
  <c r="E1444" i="77"/>
  <c r="E1446" i="77"/>
  <c r="E1491" i="77"/>
  <c r="E1493" i="77"/>
  <c r="E1560" i="77"/>
  <c r="E507" i="77"/>
  <c r="E509" i="77"/>
  <c r="E511" i="77"/>
  <c r="E513" i="77"/>
  <c r="E515" i="77"/>
  <c r="E517" i="77"/>
  <c r="E499" i="77"/>
  <c r="E501" i="77"/>
  <c r="E503" i="77"/>
  <c r="E505" i="77"/>
  <c r="E99" i="77"/>
  <c r="E117" i="77"/>
  <c r="E2567" i="77"/>
  <c r="E2489" i="77"/>
  <c r="E439" i="77"/>
  <c r="E487" i="77"/>
  <c r="E489" i="77"/>
  <c r="E491" i="77"/>
  <c r="E493" i="77"/>
  <c r="E495" i="77"/>
  <c r="E497" i="77"/>
  <c r="E733" i="77"/>
  <c r="E735" i="77"/>
  <c r="E737" i="77"/>
  <c r="E847" i="77"/>
  <c r="E883" i="77"/>
  <c r="E910" i="77"/>
  <c r="E933" i="77"/>
  <c r="E937" i="77"/>
  <c r="E949" i="77"/>
  <c r="E1006" i="77"/>
  <c r="E1026" i="77"/>
  <c r="E1069" i="77"/>
  <c r="E1071" i="77"/>
  <c r="E1126" i="77"/>
  <c r="E1153" i="77"/>
  <c r="E1157" i="77"/>
  <c r="E1163" i="77"/>
  <c r="E1214" i="77"/>
  <c r="E1222" i="77"/>
  <c r="E1224" i="77"/>
  <c r="E1226" i="77"/>
  <c r="E1228" i="77"/>
  <c r="E1367" i="77"/>
  <c r="E1373" i="77"/>
  <c r="E1431" i="77"/>
  <c r="E1440" i="77"/>
  <c r="E1474" i="77"/>
  <c r="E1485" i="77"/>
  <c r="E1489" i="77"/>
  <c r="E1631" i="77"/>
  <c r="E1806" i="77"/>
  <c r="E1808" i="77"/>
  <c r="E1810" i="77"/>
  <c r="E1812" i="77"/>
  <c r="E1814" i="77"/>
  <c r="E1816" i="77"/>
  <c r="E1819" i="77"/>
  <c r="E1821" i="77"/>
  <c r="E1823" i="77"/>
  <c r="E1825" i="77"/>
  <c r="E1827" i="77"/>
  <c r="E1829" i="77"/>
  <c r="E1831" i="77"/>
  <c r="E1833" i="77"/>
  <c r="E1835" i="77"/>
  <c r="E1837" i="77"/>
  <c r="E1840" i="77"/>
  <c r="E1843" i="77"/>
  <c r="E1845" i="77"/>
  <c r="E1847" i="77"/>
  <c r="E1849" i="77"/>
  <c r="E2115" i="77"/>
  <c r="E2117" i="77"/>
  <c r="E2119" i="77"/>
  <c r="E2121" i="77"/>
  <c r="E2123" i="77"/>
  <c r="E2125" i="77"/>
  <c r="E2127" i="77"/>
  <c r="E2129" i="77"/>
  <c r="E2131" i="77"/>
  <c r="E2133" i="77"/>
  <c r="E2135" i="77"/>
  <c r="E2137" i="77"/>
  <c r="E2139" i="77"/>
  <c r="E2141" i="77"/>
  <c r="E2143" i="77"/>
  <c r="E2145" i="77"/>
  <c r="E2147" i="77"/>
  <c r="E2149" i="77"/>
  <c r="E2151" i="77"/>
  <c r="E2153" i="77"/>
  <c r="E2155" i="77"/>
  <c r="E2157" i="77"/>
  <c r="E2159" i="77"/>
  <c r="E2161" i="77"/>
  <c r="E2465" i="77"/>
  <c r="E311" i="77"/>
  <c r="E477" i="77"/>
  <c r="E479" i="77"/>
  <c r="E481" i="77"/>
  <c r="E483" i="77"/>
  <c r="E485" i="77"/>
  <c r="E908" i="77"/>
  <c r="E1545" i="77"/>
  <c r="E1547" i="77"/>
  <c r="E2163" i="77"/>
  <c r="E2165" i="77"/>
  <c r="E2167" i="77"/>
  <c r="E2169" i="77"/>
  <c r="E2171" i="77"/>
  <c r="E2173" i="77"/>
  <c r="E2175" i="77"/>
  <c r="E2177" i="77"/>
  <c r="E2179" i="77"/>
  <c r="E2181" i="77"/>
  <c r="E2183" i="77"/>
  <c r="E2185" i="77"/>
  <c r="E2187" i="77"/>
  <c r="E2189" i="77"/>
  <c r="E2497" i="77"/>
  <c r="E435" i="77"/>
  <c r="E437" i="77"/>
  <c r="E469" i="77"/>
  <c r="E471" i="77"/>
  <c r="E473" i="77"/>
  <c r="E475" i="77"/>
  <c r="E727" i="77"/>
  <c r="E729" i="77"/>
  <c r="E731" i="77"/>
  <c r="E849" i="77"/>
  <c r="E867" i="77"/>
  <c r="E879" i="77"/>
  <c r="E889" i="77"/>
  <c r="E980" i="77"/>
  <c r="E1016" i="77"/>
  <c r="E1476" i="77"/>
  <c r="E1851" i="77"/>
  <c r="E1853" i="77"/>
  <c r="E2479" i="77"/>
  <c r="E125" i="77"/>
  <c r="E2565" i="77"/>
  <c r="E433" i="77"/>
  <c r="E467" i="77"/>
  <c r="E717" i="77"/>
  <c r="E719" i="77"/>
  <c r="E721" i="77"/>
  <c r="E723" i="77"/>
  <c r="E725" i="77"/>
  <c r="E869" i="77"/>
  <c r="E871" i="77"/>
  <c r="E881" i="77"/>
  <c r="E978" i="77"/>
  <c r="E1001" i="77"/>
  <c r="E1003" i="77"/>
  <c r="E1022" i="77"/>
  <c r="E1212" i="77"/>
  <c r="E1549" i="77"/>
  <c r="E1855" i="77"/>
  <c r="E463" i="77"/>
  <c r="E465" i="77"/>
  <c r="E715" i="77"/>
  <c r="E885" i="77"/>
  <c r="E972" i="77"/>
  <c r="E1047" i="77"/>
  <c r="E1155" i="77"/>
  <c r="E1292" i="77"/>
  <c r="E1433" i="77"/>
  <c r="E1434" i="77"/>
  <c r="E1857" i="77"/>
  <c r="E1859" i="77"/>
  <c r="E1861" i="77"/>
  <c r="E1863" i="77"/>
  <c r="E1865" i="77"/>
  <c r="E1867" i="77"/>
  <c r="E1869" i="77"/>
  <c r="E1871" i="77"/>
  <c r="E423" i="77"/>
  <c r="E2485" i="77"/>
  <c r="E2513" i="77"/>
  <c r="E17" i="77"/>
  <c r="E405" i="77"/>
  <c r="E407" i="77"/>
  <c r="E409" i="77"/>
  <c r="E411" i="77"/>
  <c r="E413" i="77"/>
  <c r="E415" i="77"/>
  <c r="E417" i="77"/>
  <c r="E419" i="77"/>
  <c r="E421" i="77"/>
  <c r="E23" i="77"/>
  <c r="E25" i="77"/>
  <c r="E27" i="77"/>
  <c r="E29" i="77"/>
  <c r="E31" i="77"/>
  <c r="E33" i="77"/>
  <c r="E35" i="77"/>
  <c r="E37" i="77"/>
  <c r="E39" i="77"/>
  <c r="E41" i="77"/>
  <c r="E43" i="77"/>
  <c r="E45" i="77"/>
  <c r="E47" i="77"/>
  <c r="E49" i="77"/>
  <c r="E51" i="77"/>
  <c r="E53" i="77"/>
  <c r="E55" i="77"/>
  <c r="E57" i="77"/>
  <c r="E59" i="77"/>
  <c r="E61" i="77"/>
  <c r="E63" i="77"/>
  <c r="E65" i="77"/>
  <c r="E67" i="77"/>
  <c r="E69" i="77"/>
  <c r="E71" i="77"/>
  <c r="E73" i="77"/>
  <c r="E75" i="77"/>
  <c r="E77" i="77"/>
  <c r="E79" i="77"/>
  <c r="E81" i="77"/>
  <c r="E83" i="77"/>
  <c r="E85" i="77"/>
  <c r="E87" i="77"/>
  <c r="E89" i="77"/>
  <c r="E91" i="77"/>
  <c r="E93" i="77"/>
  <c r="E95" i="77"/>
  <c r="E97" i="77"/>
  <c r="E19" i="77"/>
  <c r="E21" i="77"/>
  <c r="E3" i="77"/>
  <c r="E5" i="77"/>
  <c r="E7" i="77"/>
  <c r="E9" i="77"/>
  <c r="E11" i="77"/>
  <c r="E13" i="77"/>
  <c r="E15" i="77"/>
  <c r="E2481" i="77"/>
  <c r="E2483" i="77"/>
  <c r="E425" i="77"/>
  <c r="E427" i="77"/>
  <c r="E429" i="77"/>
  <c r="E431" i="77"/>
  <c r="E2571" i="77"/>
  <c r="E274" i="77"/>
  <c r="E275" i="77"/>
  <c r="E276" i="77"/>
  <c r="E277" i="77"/>
  <c r="E278" i="77"/>
  <c r="E279" i="77"/>
  <c r="E280" i="77"/>
  <c r="E281" i="77"/>
  <c r="E282" i="77"/>
  <c r="E283" i="77"/>
  <c r="E2491" i="77"/>
  <c r="E2493" i="77"/>
  <c r="E2495" i="77"/>
  <c r="E259" i="77"/>
  <c r="E260" i="77"/>
  <c r="E261" i="77"/>
  <c r="E262" i="77"/>
  <c r="E263" i="77"/>
  <c r="E264" i="77"/>
  <c r="E321" i="77"/>
  <c r="E323" i="77"/>
  <c r="E325" i="77"/>
  <c r="E327" i="77"/>
  <c r="E329" i="77"/>
  <c r="E331" i="77"/>
  <c r="E333" i="77"/>
  <c r="E335" i="77"/>
  <c r="E337" i="77"/>
  <c r="E339" i="77"/>
  <c r="E341" i="77"/>
  <c r="E343" i="77"/>
  <c r="E345" i="77"/>
  <c r="E347" i="77"/>
  <c r="E349" i="77"/>
  <c r="E351" i="77"/>
  <c r="E353" i="77"/>
  <c r="E355" i="77"/>
  <c r="E357" i="77"/>
  <c r="E359" i="77"/>
  <c r="E361" i="77"/>
  <c r="E363" i="77"/>
  <c r="E365" i="77"/>
  <c r="E367" i="77"/>
  <c r="E369" i="77"/>
  <c r="E371" i="77"/>
  <c r="E373" i="77"/>
  <c r="E375" i="77"/>
  <c r="E377" i="77"/>
  <c r="E379" i="77"/>
  <c r="E381" i="77"/>
  <c r="E383" i="77"/>
  <c r="E385" i="77"/>
  <c r="E387" i="77"/>
  <c r="E389" i="77"/>
  <c r="E391" i="77"/>
  <c r="E393" i="77"/>
  <c r="E395" i="77"/>
  <c r="E397" i="77"/>
  <c r="E399" i="77"/>
  <c r="E401" i="77"/>
  <c r="E403" i="77"/>
  <c r="E2459" i="77"/>
  <c r="E2461" i="77"/>
  <c r="E2463" i="77"/>
  <c r="E132" i="77"/>
</calcChain>
</file>

<file path=xl/sharedStrings.xml><?xml version="1.0" encoding="utf-8"?>
<sst xmlns="http://schemas.openxmlformats.org/spreadsheetml/2006/main" count="19099" uniqueCount="4704">
  <si>
    <t>REG</t>
  </si>
  <si>
    <t>DATA</t>
  </si>
  <si>
    <t>HISTÓRICO</t>
  </si>
  <si>
    <t>DÉBITO</t>
  </si>
  <si>
    <t>CRÉDITO</t>
  </si>
  <si>
    <t>CLASSIFICAÇÃO</t>
  </si>
  <si>
    <t>DESCRIÇÃO</t>
  </si>
  <si>
    <t>2.1.4.01.0003</t>
  </si>
  <si>
    <t>1.1.3.01.0002</t>
  </si>
  <si>
    <t>2.1.2.02.0001</t>
  </si>
  <si>
    <t>5.2.1.03.0007</t>
  </si>
  <si>
    <t>5.2.1.01.0001</t>
  </si>
  <si>
    <t>5.2.1.03.0008</t>
  </si>
  <si>
    <t>2.1.2.01.0641</t>
  </si>
  <si>
    <t>2.1.7.01.0006</t>
  </si>
  <si>
    <t>5.2.1.01.0005</t>
  </si>
  <si>
    <t>5.2.1.01.0017</t>
  </si>
  <si>
    <t>5.2.1.03.0006</t>
  </si>
  <si>
    <t>5.2.1.04.0002</t>
  </si>
  <si>
    <t>5.2.1.01.0034</t>
  </si>
  <si>
    <t>5.2.1.03.0002</t>
  </si>
  <si>
    <t>5.2.1.03.0003</t>
  </si>
  <si>
    <t>2.1.2.01.0520</t>
  </si>
  <si>
    <t>5.2.1.04.0008</t>
  </si>
  <si>
    <t>2.1.2.01.2775</t>
  </si>
  <si>
    <t>2.1.2.01.2351</t>
  </si>
  <si>
    <t>2.1.3.02.0001</t>
  </si>
  <si>
    <t>2.1.3.01.0001</t>
  </si>
  <si>
    <t>2.1.2.01.3074</t>
  </si>
  <si>
    <t>5.3.1.01.0002</t>
  </si>
  <si>
    <t>2.1.3.01.0009</t>
  </si>
  <si>
    <t>1.1.1.01.0001</t>
  </si>
  <si>
    <t>5.2.1.01.0019</t>
  </si>
  <si>
    <t>1.1.3.01.0004</t>
  </si>
  <si>
    <t>2.1.2.01.2058</t>
  </si>
  <si>
    <t>2.1.2.01.0995</t>
  </si>
  <si>
    <t>2.1.3.01.0002</t>
  </si>
  <si>
    <t>2.1.2.01.0713</t>
  </si>
  <si>
    <t>2.1.2.01.0007</t>
  </si>
  <si>
    <t>2.1.2.01.0852</t>
  </si>
  <si>
    <t>2.1.2.01.0681</t>
  </si>
  <si>
    <t>5.2.1.01.0003</t>
  </si>
  <si>
    <t>5.2.1.01.0018</t>
  </si>
  <si>
    <t>2.1.7.01.0008</t>
  </si>
  <si>
    <t>2.1.2.01.0672</t>
  </si>
  <si>
    <t>2.1.2.01.0773</t>
  </si>
  <si>
    <t>2.1.2.01.0485</t>
  </si>
  <si>
    <t>2.1.2.01.2747</t>
  </si>
  <si>
    <t>2.1.2.01.0884</t>
  </si>
  <si>
    <t>2.1.2.01.3289</t>
  </si>
  <si>
    <t>2.1.2.01.0809</t>
  </si>
  <si>
    <t>2.1.2.01.0632</t>
  </si>
  <si>
    <t>2.1.2.01.0395</t>
  </si>
  <si>
    <t>2.1.2.01.1174</t>
  </si>
  <si>
    <t>2.1.2.01.3191</t>
  </si>
  <si>
    <t>2.1.4.01.0002</t>
  </si>
  <si>
    <t>2.1.4.01.0004</t>
  </si>
  <si>
    <t>2.1.4.01.0001</t>
  </si>
  <si>
    <t>2.1.3.01.0008</t>
  </si>
  <si>
    <t>2.1.3.01.0010</t>
  </si>
  <si>
    <t>2.1.3.01.0005</t>
  </si>
  <si>
    <t>2.1.2.01.0115</t>
  </si>
  <si>
    <t>2.1.2.01.3456</t>
  </si>
  <si>
    <t>2.1.2.01.1273</t>
  </si>
  <si>
    <t>2.1.2.01.3005</t>
  </si>
  <si>
    <t>2.1.2.01.3903</t>
  </si>
  <si>
    <t>5.2.1.01.0002</t>
  </si>
  <si>
    <t>5.3.1.01.0003</t>
  </si>
  <si>
    <t>2.1.2.01.0730</t>
  </si>
  <si>
    <t>2.1.2.01.0630</t>
  </si>
  <si>
    <t>2.1.2.01.0879</t>
  </si>
  <si>
    <t>2.1.2.01.1160</t>
  </si>
  <si>
    <t>2.1.2.01.1706</t>
  </si>
  <si>
    <t>2.1.7.01.0007</t>
  </si>
  <si>
    <t>2.1.2.01.1140</t>
  </si>
  <si>
    <t>2.1.2.01.3782</t>
  </si>
  <si>
    <t>5.2.1.01.0008</t>
  </si>
  <si>
    <t>5.3.1.02.0003</t>
  </si>
  <si>
    <t>5.2.1.01.0010</t>
  </si>
  <si>
    <t>5.2.1.04.0009</t>
  </si>
  <si>
    <t>1.1.6.01.9999</t>
  </si>
  <si>
    <t>2.1.8.02.0001</t>
  </si>
  <si>
    <t>2.1.8.01.0001</t>
  </si>
  <si>
    <t>5.2.1.04.0001</t>
  </si>
  <si>
    <t>5.2.1.04.0003</t>
  </si>
  <si>
    <t>CREDITO DE JUROS</t>
  </si>
  <si>
    <t>5.3.1.01.0006</t>
  </si>
  <si>
    <t>2.1.2.01.1380</t>
  </si>
  <si>
    <t>2.1.2.01.3076</t>
  </si>
  <si>
    <t>1.1.6.01.0002</t>
  </si>
  <si>
    <t>1.1.6.01.0007</t>
  </si>
  <si>
    <t>5.2.1.01.0016</t>
  </si>
  <si>
    <t>2.7.1.01.0001</t>
  </si>
  <si>
    <t>2.1.3.01.0006</t>
  </si>
  <si>
    <t>2.1.8.01.0002</t>
  </si>
  <si>
    <t>2.1.8.01.0003</t>
  </si>
  <si>
    <t>2.1.8.01.0004</t>
  </si>
  <si>
    <t>2.1.8.02.0002</t>
  </si>
  <si>
    <t>2.1.8.02.0003</t>
  </si>
  <si>
    <t>2.1.8.02.0004</t>
  </si>
  <si>
    <t>RESSARCIMENTOS CONTRATUAIS</t>
  </si>
  <si>
    <t>DEPÓSITOS JUDICIAIS</t>
  </si>
  <si>
    <t>ADIANTAMENTO A FORNECEDOR - LP</t>
  </si>
  <si>
    <t>GASES MEDICINAIS</t>
  </si>
  <si>
    <t>MATERIAIS ESPECIAIS - OPME</t>
  </si>
  <si>
    <t>MATERIAIS MÉDICO HOSPITALARES</t>
  </si>
  <si>
    <t>BENS PERMANENTES (TRANSITÓRIO)</t>
  </si>
  <si>
    <t>MEDICAMENTOS</t>
  </si>
  <si>
    <t>MATERIAIS DE MANUTENÇÃO E CONSERVAÇÃO</t>
  </si>
  <si>
    <t>NUTRIÇÃO PARENTERAL</t>
  </si>
  <si>
    <t>MATERIAIS DE CONSUMO</t>
  </si>
  <si>
    <t>NUTRIÇÃO ENTERAL</t>
  </si>
  <si>
    <t>MATERIAIS DE LABORATÓRIO</t>
  </si>
  <si>
    <t>MATERIAIS DE EXPEDIENTE / IMPRESSOS / FORMULÁRIOS</t>
  </si>
  <si>
    <t>ROUPARIA</t>
  </si>
  <si>
    <t>TELEFONE A PAGAR</t>
  </si>
  <si>
    <t>FUNDO FIXO</t>
  </si>
  <si>
    <t>GAS GLP</t>
  </si>
  <si>
    <t>ÁGUA A PAGAR</t>
  </si>
  <si>
    <t>INSS S/ FOLHA</t>
  </si>
  <si>
    <t>MATERIAIS DE LIMPEZA</t>
  </si>
  <si>
    <t>SUPRIMENTOS DE INFORMÁTICA</t>
  </si>
  <si>
    <t>COMBUSTÍVEIS E LUBRIFICANTES</t>
  </si>
  <si>
    <t>DESCONTOS OBTIDOS</t>
  </si>
  <si>
    <t>VALORES ENTRE PROJETOS A RECEBER</t>
  </si>
  <si>
    <t>MATERIAIS DE EXPEDIENTE</t>
  </si>
  <si>
    <t>ADIANTAMENTOS DESPESAS COM SEGUROS</t>
  </si>
  <si>
    <t>DESPESAS ANTECIPADAS LICENCIAMENTO ANUAL/ IPVA</t>
  </si>
  <si>
    <t>(-) SUBVENÇÃO A REALIZAR - DESPESAS ANTECIPADAS</t>
  </si>
  <si>
    <t>2.1.2.01.3796</t>
  </si>
  <si>
    <t>2.1.2.01.3017</t>
  </si>
  <si>
    <t>2.1.2.01.3477</t>
  </si>
  <si>
    <t>2.1.2.01.0333</t>
  </si>
  <si>
    <t>2.1.2.01.3201</t>
  </si>
  <si>
    <t>2.1.2.01.0359</t>
  </si>
  <si>
    <t>Código Contábil</t>
  </si>
  <si>
    <t>ATIVO</t>
  </si>
  <si>
    <t>1.1.1</t>
  </si>
  <si>
    <t>1.1.1.01</t>
  </si>
  <si>
    <t>1.1.1.02</t>
  </si>
  <si>
    <t>1.1.2</t>
  </si>
  <si>
    <t>1.1.2.01</t>
  </si>
  <si>
    <t>1.1.2.02</t>
  </si>
  <si>
    <t>CONTRATO DE GESTÃO - TELECONSULTA GOIÂNIA</t>
  </si>
  <si>
    <t>CONTRATO DE GESTÃO PRÓ-REG APARECIDA DE GOIÂNIA</t>
  </si>
  <si>
    <t>CONTRATO DE GESTÃO AME APARECIDA DE GOIÂNIA</t>
  </si>
  <si>
    <t>CONTRATO DE GESTÃO TELECONSULTA APARECIDA DE GOIÂN</t>
  </si>
  <si>
    <t>(-) SUBVENÇÃO A REALIZAR - SERVIÇOS FATURADOS</t>
  </si>
  <si>
    <t>ESTOQUES</t>
  </si>
  <si>
    <t>1.1.5</t>
  </si>
  <si>
    <t>1.1.5.01</t>
  </si>
  <si>
    <t>FGTS A RECUPERAR</t>
  </si>
  <si>
    <t>DESPESAS ANTECIPADAS</t>
  </si>
  <si>
    <t>ASSINATURAS E PERIÓDICOS</t>
  </si>
  <si>
    <t>MANUTENÇÃO E SUPORTE</t>
  </si>
  <si>
    <t>IMOBILIZADO</t>
  </si>
  <si>
    <t>EQUIPAMENTOS INFORM PERIFÉRICOS RECURSOS PRÓPRIOS</t>
  </si>
  <si>
    <t>MÁQUINAS, EQUIPAMENTOS E APARELHOS RECURSOS PRÓPRI</t>
  </si>
  <si>
    <t>VEÍCULOS RECURSOS PRÓPRIOS</t>
  </si>
  <si>
    <t>MÓVEIS E UTENSÍLIOS RECURSOS PRÓPRIOS</t>
  </si>
  <si>
    <t>IMÓVEIS RECURSOS PRÓPRIOS</t>
  </si>
  <si>
    <t>BENS DE PEQUENO VALOR RECURSOS PRÓPRIOS</t>
  </si>
  <si>
    <t>CONSTRUÇÕES EM ANDAMENTO - SEDE RECURSOS PRÓPRIOS</t>
  </si>
  <si>
    <t>INSTRUMENTOS MUSICAIS RECURSOS PRÓPRIOS</t>
  </si>
  <si>
    <t>(-) SUBVENÇÃO A REALIZAR - SOFTWARE</t>
  </si>
  <si>
    <t>INVESTIMENTOS</t>
  </si>
  <si>
    <t>1.9.1</t>
  </si>
  <si>
    <t>1.9.1.01</t>
  </si>
  <si>
    <t>PASSIVO</t>
  </si>
  <si>
    <t>PASSIVO CIRCULANTE</t>
  </si>
  <si>
    <t>2.1.1</t>
  </si>
  <si>
    <t>2.1.1.01</t>
  </si>
  <si>
    <t>FORNECEDORES</t>
  </si>
  <si>
    <t>2.1.2.01.0122</t>
  </si>
  <si>
    <t>2.1.2.01.0161</t>
  </si>
  <si>
    <t>2.1.2.01.0167</t>
  </si>
  <si>
    <t>2.1.2.01.0717</t>
  </si>
  <si>
    <t>2.1.2.01.0948</t>
  </si>
  <si>
    <t>2.1.2.01.1000</t>
  </si>
  <si>
    <t>2.1.2.01.1223</t>
  </si>
  <si>
    <t>2.1.2.01.1600</t>
  </si>
  <si>
    <t>2.1.2.01.1660</t>
  </si>
  <si>
    <t>2.1.2.01.1837</t>
  </si>
  <si>
    <t>2.1.2.01.1967</t>
  </si>
  <si>
    <t>2.1.2.01.2066</t>
  </si>
  <si>
    <t>2.1.2.01.2139</t>
  </si>
  <si>
    <t>2.1.2.01.2727</t>
  </si>
  <si>
    <t>2.1.2.01.2853</t>
  </si>
  <si>
    <t>2.1.2.01.2857</t>
  </si>
  <si>
    <t>2.1.2.01.2897</t>
  </si>
  <si>
    <t>2.1.2.01.3024</t>
  </si>
  <si>
    <t>2.1.2.01.3081</t>
  </si>
  <si>
    <t>2.1.2.01.3125</t>
  </si>
  <si>
    <t>2.1.2.01.3186</t>
  </si>
  <si>
    <t>2.1.2.01.3453</t>
  </si>
  <si>
    <t>2.1.2.01.3520</t>
  </si>
  <si>
    <t>2.1.2.01.3790</t>
  </si>
  <si>
    <t>2.1.2.01.3921</t>
  </si>
  <si>
    <t>2.1.3.01.0011</t>
  </si>
  <si>
    <t>OUTRAS CONTAS A PAGAR</t>
  </si>
  <si>
    <t>2.1.7.01.0011</t>
  </si>
  <si>
    <t>2.1.7.02.0001</t>
  </si>
  <si>
    <t>PATRIMONIO SOCIAL</t>
  </si>
  <si>
    <t>2.9.1</t>
  </si>
  <si>
    <t>2.9.1.01</t>
  </si>
  <si>
    <t>3.1.1</t>
  </si>
  <si>
    <t>3.1.1.01</t>
  </si>
  <si>
    <t>3.1.2</t>
  </si>
  <si>
    <t>3.1.2.01</t>
  </si>
  <si>
    <t>3.2.1</t>
  </si>
  <si>
    <t>3.2.1.01</t>
  </si>
  <si>
    <t>3.2.2</t>
  </si>
  <si>
    <t>RECEITAS</t>
  </si>
  <si>
    <t>4.1.1</t>
  </si>
  <si>
    <t>4.1.1.01</t>
  </si>
  <si>
    <t>4.2.1</t>
  </si>
  <si>
    <t>4.2.1.01</t>
  </si>
  <si>
    <t>RECEITAS FINANCEIRAS</t>
  </si>
  <si>
    <t>5.2.1.01.0011</t>
  </si>
  <si>
    <t>5.2.1.01.0014</t>
  </si>
  <si>
    <t>5.2.1.03.0001</t>
  </si>
  <si>
    <t>5.2.1.04.0005</t>
  </si>
  <si>
    <t>5.2.1.04.0007</t>
  </si>
  <si>
    <t>5.3.1.02.0004</t>
  </si>
  <si>
    <t>1.1.1.02.0029</t>
  </si>
  <si>
    <t>1.1.2.03.0018</t>
  </si>
  <si>
    <t>1.1.4.12.0001</t>
  </si>
  <si>
    <t>1.1.4.12.0002</t>
  </si>
  <si>
    <t>1.1.4.12.0003</t>
  </si>
  <si>
    <t>1.1.4.12.0004</t>
  </si>
  <si>
    <t>1.1.4.12.0005</t>
  </si>
  <si>
    <t>1.1.4.12.0006</t>
  </si>
  <si>
    <t>1.1.4.12.0007</t>
  </si>
  <si>
    <t>1.1.4.12.0008</t>
  </si>
  <si>
    <t>1.1.4.12.0009</t>
  </si>
  <si>
    <t>1.1.4.12.0011</t>
  </si>
  <si>
    <t>1.1.4.12.0012</t>
  </si>
  <si>
    <t>1.1.4.12.0013</t>
  </si>
  <si>
    <t>1.1.4.12.0014</t>
  </si>
  <si>
    <t>1.1.4.12.9999</t>
  </si>
  <si>
    <t>1.3.2.10.0001</t>
  </si>
  <si>
    <t>1.3.2.10.0005</t>
  </si>
  <si>
    <t>1.3.2.10.9999</t>
  </si>
  <si>
    <t>2.1.2.01.4044</t>
  </si>
  <si>
    <t>2.1.2.01.4046</t>
  </si>
  <si>
    <t>2.1.9.11.0001</t>
  </si>
  <si>
    <t>4.1.1.01.0009</t>
  </si>
  <si>
    <t>4.3.1.10.0001</t>
  </si>
  <si>
    <t>5.1.2.11.0001</t>
  </si>
  <si>
    <t>5.1.2.11.0002</t>
  </si>
  <si>
    <t>5.1.2.11.0003</t>
  </si>
  <si>
    <t>5.1.2.11.0007</t>
  </si>
  <si>
    <t>5.1.2.11.0009</t>
  </si>
  <si>
    <t>5.1.2.11.0012</t>
  </si>
  <si>
    <t>5.1.2.11.0014</t>
  </si>
  <si>
    <t>5.1.2.11.0015</t>
  </si>
  <si>
    <t>5.1.2.11.0016</t>
  </si>
  <si>
    <t>5.1.2.11.0017</t>
  </si>
  <si>
    <t>5.1.2.11.0018</t>
  </si>
  <si>
    <t>5.1.2.11.0019</t>
  </si>
  <si>
    <t>5.1.2.11.0021</t>
  </si>
  <si>
    <t>5.1.2.11.0023</t>
  </si>
  <si>
    <t>5.1.2.11.0024</t>
  </si>
  <si>
    <t>5.1.2.11.0026</t>
  </si>
  <si>
    <t>5.1.2.11.0027</t>
  </si>
  <si>
    <t>LANÇ</t>
  </si>
  <si>
    <t>2.1.2.01.5632</t>
  </si>
  <si>
    <t>1.1.4.12.0016</t>
  </si>
  <si>
    <t>2.1.2.01.5717</t>
  </si>
  <si>
    <t>5.4.2.06.0001</t>
  </si>
  <si>
    <t>1.1.2.02.0016</t>
  </si>
  <si>
    <t>1.1.1.03.0028</t>
  </si>
  <si>
    <t>2.1.2.01.5463</t>
  </si>
  <si>
    <t>2.1.2.01.5723</t>
  </si>
  <si>
    <t>5.2.1.06.0006</t>
  </si>
  <si>
    <t>1.1.1.02.0030</t>
  </si>
  <si>
    <t>5.4.2.01.0001</t>
  </si>
  <si>
    <t>5.1.2.11.0030</t>
  </si>
  <si>
    <t>5.4.2.01.0002</t>
  </si>
  <si>
    <t>5.4.2.01.0003</t>
  </si>
  <si>
    <t>TARIFA BANCARIA</t>
  </si>
  <si>
    <t>TRANSF. TRANSFERENCIA (-) - HEMORREDE</t>
  </si>
  <si>
    <t>2.1.2.01.5460</t>
  </si>
  <si>
    <t>2.2.4.06.0001</t>
  </si>
  <si>
    <t>CONTRATO DE GESTÃO - HEMORREDE</t>
  </si>
  <si>
    <t>(-) SUBVENÇÃO A REALIZAR - RESSARCIMENTOS CONTRATUAI</t>
  </si>
  <si>
    <t>2.1.2.01.5290</t>
  </si>
  <si>
    <t>2.1.2.01.5322</t>
  </si>
  <si>
    <t>2.1.2.01.5348</t>
  </si>
  <si>
    <t>2.1.2.01.5370</t>
  </si>
  <si>
    <t>2.1.2.01.5382</t>
  </si>
  <si>
    <t>2.1.2.01.5431</t>
  </si>
  <si>
    <t>2.1.2.01.5692</t>
  </si>
  <si>
    <t>2.1.2.01.5702</t>
  </si>
  <si>
    <t>2.1.2.01.5718</t>
  </si>
  <si>
    <t>2.1.2.01.5736</t>
  </si>
  <si>
    <t>2.1.2.01.5740</t>
  </si>
  <si>
    <t>2.1.2.01.5754</t>
  </si>
  <si>
    <t>2.1.2.01.5755</t>
  </si>
  <si>
    <t>2.1.2.01.5773</t>
  </si>
  <si>
    <t>2.1.2.01.5775</t>
  </si>
  <si>
    <t>2.1.2.01.5776</t>
  </si>
  <si>
    <t>2.1.2.01.5779</t>
  </si>
  <si>
    <t>2.1.2.01.5782</t>
  </si>
  <si>
    <t>2.1.2.01.5793</t>
  </si>
  <si>
    <t>2.1.2.01.5856</t>
  </si>
  <si>
    <t>2.1.2.01.5887</t>
  </si>
  <si>
    <t>2.1.5.02.0001</t>
  </si>
  <si>
    <t>5.4.2.01.0005</t>
  </si>
  <si>
    <t>5.4.2.02.0001</t>
  </si>
  <si>
    <t>5.4.2.05.0001</t>
  </si>
  <si>
    <t>TRANSF. TRANSFERENCIA (-) - HEMORREDE FUNDO RESCIS</t>
  </si>
  <si>
    <t>RECEBIMENTO  RECEBIMENTO  CRÉDITO  C /C  CONTRATOHEMORREDE  CAIXA  E</t>
  </si>
  <si>
    <t>Detalhamento INSS  - NF  11% GARRA FORTE ADMINISTRACAO ESERVICOS LTDA</t>
  </si>
  <si>
    <t>Detalhamento PIS/COFINS/CSLL GARRA FORTE ADMINISTRACAO ESERVICOS LTDA</t>
  </si>
  <si>
    <t>Histórico</t>
  </si>
  <si>
    <t>Detalhamento INSS  - NF  11% TOLEDO BARCELOS ENGENHARIAEIRELI</t>
  </si>
  <si>
    <t>2.1.2.01.6009</t>
  </si>
  <si>
    <t>1.1.1.03.0029</t>
  </si>
  <si>
    <t>Detalhamento IRRF - NOTA FISCAL (1,5%) PLANISA PLANEJAMENTO EORGANIZACAO DE INSTITUICOES DE SAUDE</t>
  </si>
  <si>
    <t>Detalhamento  PIS /COFINS /CSLL  PLANISA  PLANEJAMENTO  EORGANIZACAO  DE  INSTITUICOES  DE  SAUDE</t>
  </si>
  <si>
    <t>2.1.2.01.5931</t>
  </si>
  <si>
    <t>Detalhamento INSS - NF 11% G I EMPRESA DE SEGURANCA LTDA</t>
  </si>
  <si>
    <t>Detalhamento  IRRF -  NOTA  FISCAL  ( 1 % )  G  I  EMPRESA  DESEGURANCA  LTDA</t>
  </si>
  <si>
    <t>Detalhamento ISSQN - NF (5%) G I EMPRESA DE SEGURANCA LTDA</t>
  </si>
  <si>
    <t>Detalhamento PIS/COFINS/CSLL G I EMPRESA DE SEGURANCA LTDA</t>
  </si>
  <si>
    <t>Detalhamento PIS/COFINS/CSLL TOTVS S.A</t>
  </si>
  <si>
    <t>2.1.2.01.5930</t>
  </si>
  <si>
    <t>Detalhamento INSS - NF 11% GARANTIA PRESTACAO DE SERVICOSLTDA</t>
  </si>
  <si>
    <t>Detalhamento INSS - NF 11% RESIDUO ZERO AMBIENTAL S.A</t>
  </si>
  <si>
    <t>Detalhamento  IRRF -  NOTA  FISCAL (1,5%)  METROBRAS  -METROLOGIA  DAS  RADIACOES  IONIZANTES  LTDA</t>
  </si>
  <si>
    <t>Detalhamento PIS/COFINS/CSLL METROBRAS - METROLOGIA DASRADIACOES IONIZANTES LTDA</t>
  </si>
  <si>
    <t>Detalhamento INSS  - NF  1 1 % MILENG MILENIO ENGENHARIA ECONSTRUCOES LTDA</t>
  </si>
  <si>
    <t>Detalhamento PIS/COFINS/CSLL MILENG MILENIO ENGENHARIA ECONSTRUCOES LTDA</t>
  </si>
  <si>
    <t>PGTO MILENG MILENIO ENGENHARIA E CONSTRUCOES 4014/19</t>
  </si>
  <si>
    <t>2.1.2.01.5177</t>
  </si>
  <si>
    <t>2.1.2.01.5224</t>
  </si>
  <si>
    <t>2.1.2.01.5141</t>
  </si>
  <si>
    <t>PGTO MARCENARIA LIDER 4180/19</t>
  </si>
  <si>
    <t>1.3.9.10.0003</t>
  </si>
  <si>
    <t>1.3.9.10.0001</t>
  </si>
  <si>
    <t>DEPRECIAÇÃO MES Depreciação de bem patrimonial de código8867</t>
  </si>
  <si>
    <t>DEPRECIAÇÃO MES Depreciação de bem patrimonial de código8868</t>
  </si>
  <si>
    <t>DEPRECIAÇÃO MES Depreciação de bem patrimonial de código8869</t>
  </si>
  <si>
    <t>DEPRECIAÇÃO MES Depreciação de bem patrimonial de código8870</t>
  </si>
  <si>
    <t>DEPRECIAÇÃO MES Depreciação de bem patrimonial de código8871</t>
  </si>
  <si>
    <t>DEPRECIAÇÃO MES Depreciação de bem patrimonial de código8872</t>
  </si>
  <si>
    <t>DEPRECIAÇÃO MES Depreciação de bem patrimonial de código8873</t>
  </si>
  <si>
    <t>DEPRECIAÇÃO MES Depreciação de bem patrimonial de código8874</t>
  </si>
  <si>
    <t>DEPRECIAÇÃO MES Depreciação de bem patrimonial de código8875</t>
  </si>
  <si>
    <t>DEPRECIAÇÃO MES Depreciação de bem patrimonial de código8876</t>
  </si>
  <si>
    <t>DEPRECIAÇÃO MES Depreciação de bem patrimonial de código8877</t>
  </si>
  <si>
    <t>DEPRECIAÇÃO MES Depreciação de bem patrimonial de código8878</t>
  </si>
  <si>
    <t>DEPRECIAÇÃO MES Depreciação de bem patrimonial de código8879</t>
  </si>
  <si>
    <t>DEPRECIAÇÃO MES Depreciação de bem patrimonial de código8880</t>
  </si>
  <si>
    <t>DEPRECIAÇÃO MES Depreciação de bem patrimonial de código8881</t>
  </si>
  <si>
    <t>DEPRECIAÇÃO MES Depreciação de bem patrimonial de código8882</t>
  </si>
  <si>
    <t>DEPRECIAÇÃO MES Depreciação de bem patrimonial de código8883</t>
  </si>
  <si>
    <t>DEPRECIAÇÃO MES Depreciação de bem patrimonial de código8884</t>
  </si>
  <si>
    <t>DEPRECIAÇÃO MES Depreciação de bem patrimonial de código8885</t>
  </si>
  <si>
    <t>DEPRECIAÇÃO MES Depreciação de bem patrimonial de código8886</t>
  </si>
  <si>
    <t>DEPRECIAÇÃO MES Depreciação de bem patrimonial de código8887</t>
  </si>
  <si>
    <t>DEPRECIAÇÃO MES Depreciação de bem patrimonial de código8888</t>
  </si>
  <si>
    <t>DEPRECIAÇÃO MES Depreciação de bem patrimonial de código8889</t>
  </si>
  <si>
    <t>DEPRECIAÇÃO MES Depreciação de bem patrimonial de código8890</t>
  </si>
  <si>
    <t>DEPRECIAÇÃO MES Depreciação de bem patrimonial de código8891</t>
  </si>
  <si>
    <t>DEPRECIAÇÃO MES Depreciação de bem patrimonial de código8892</t>
  </si>
  <si>
    <t>DEPRECIAÇÃO MES Depreciação de bem patrimonial de código8893</t>
  </si>
  <si>
    <t>DEPRECIAÇÃO MES Depreciação de bem patrimonial de código8894</t>
  </si>
  <si>
    <t>DEPRECIAÇÃO MES Depreciação de bem patrimonial de código8895</t>
  </si>
  <si>
    <t>DEPRECIAÇÃO MES Depreciação de bem patrimonial de código8896</t>
  </si>
  <si>
    <t>DEPRECIAÇÃO MES Depreciação de bem patrimonial de código8897</t>
  </si>
  <si>
    <t>DEPRECIAÇÃO MES Depreciação de bem patrimonial de código8898</t>
  </si>
  <si>
    <t>1.3.9.10.0002</t>
  </si>
  <si>
    <t>DEPRECIAÇÃO MES Depreciação de bem patrimonial de código8899</t>
  </si>
  <si>
    <t>DEPRECIAÇÃO MES Depreciação de bem patrimonial de código8900</t>
  </si>
  <si>
    <t>DEPRECIAÇÃO MES Depreciação de bem patrimonial de código8901</t>
  </si>
  <si>
    <t>DEPRECIAÇÃO MES Depreciação de bem patrimonial de código8902</t>
  </si>
  <si>
    <t>DEPRECIAÇÃO MES Depreciação de bem patrimonial de código8903</t>
  </si>
  <si>
    <t>DEPRECIAÇÃO MES Depreciação de bem patrimonial de código8904</t>
  </si>
  <si>
    <t>DEPRECIAÇÃO MES Depreciação de bem patrimonial de código8905</t>
  </si>
  <si>
    <t>DEPRECIAÇÃO MES Depreciação de bem patrimonial de código8906</t>
  </si>
  <si>
    <t>DEPRECIAÇÃO MES Depreciação de bem patrimonial de código8907</t>
  </si>
  <si>
    <t>DEPRECIAÇÃO MES Depreciação de bem patrimonial de código8908</t>
  </si>
  <si>
    <t>DEPRECIAÇÃO MES Depreciação de bem patrimonial de código8909</t>
  </si>
  <si>
    <t>DEPRECIAÇÃO MES Depreciação de bem patrimonial de código8910</t>
  </si>
  <si>
    <t>DEPRECIAÇÃO MES Depreciação de bem patrimonial de código8911</t>
  </si>
  <si>
    <t>DEPRECIAÇÃO MES Depreciação de bem patrimonial de código8912</t>
  </si>
  <si>
    <t>DEPRECIAÇÃO MES Depreciação de bem patrimonial de código8913</t>
  </si>
  <si>
    <t>DEPRECIAÇÃO MES Depreciação de bem patrimonial de código8914</t>
  </si>
  <si>
    <t>DEPRECIAÇÃO MES Depreciação de bem patrimonial de código8915</t>
  </si>
  <si>
    <t>DEPRECIAÇÃO MES Depreciação de bem patrimonial de código8919</t>
  </si>
  <si>
    <t>DEPRECIAÇÃO MES Depreciação de bem patrimonial de código8920</t>
  </si>
  <si>
    <t>DEPRECIAÇÃO MES Depreciação de bem patrimonial de código8921</t>
  </si>
  <si>
    <t>DEPRECIAÇÃO MES Depreciação de bem patrimonial de código8922</t>
  </si>
  <si>
    <t>DEPRECIAÇÃO MES Depreciação de bem patrimonial de código8923</t>
  </si>
  <si>
    <t>DEPRECIAÇÃO MES Depreciação de bem patrimonial de código8924</t>
  </si>
  <si>
    <t>DEPRECIAÇÃO MES Depreciação de bem patrimonial de código8925</t>
  </si>
  <si>
    <t>DEPRECIAÇÃO MES Depreciação de bem patrimonial de código8926</t>
  </si>
  <si>
    <t>DEPRECIAÇÃO MES Depreciação de bem patrimonial de código8927</t>
  </si>
  <si>
    <t>DEPRECIAÇÃO MES Depreciação de bem patrimonial de código8928</t>
  </si>
  <si>
    <t>DEPRECIAÇÃO MES Depreciação de bem patrimonial de código8929</t>
  </si>
  <si>
    <t>DEPRECIAÇÃO MES Depreciação de bem patrimonial de código8930</t>
  </si>
  <si>
    <t>DEPRECIAÇÃO MES Depreciação de bem patrimonial de código8931</t>
  </si>
  <si>
    <t>DEPRECIAÇÃO MES Depreciação de bem patrimonial de código8932</t>
  </si>
  <si>
    <t>DEPRECIAÇÃO MES Depreciação de bem patrimonial de código8933</t>
  </si>
  <si>
    <t>DEPRECIAÇÃO MES Depreciação de bem patrimonial de código8934</t>
  </si>
  <si>
    <t>DEPRECIAÇÃO MES Depreciação de bem patrimonial de código8935</t>
  </si>
  <si>
    <t>DEPRECIAÇÃO MES Depreciação de bem patrimonial de código8936</t>
  </si>
  <si>
    <t>DEPRECIAÇÃO MES Depreciação de bem patrimonial de código8937</t>
  </si>
  <si>
    <t>DEPRECIAÇÃO MES Depreciação de bem patrimonial de código8938</t>
  </si>
  <si>
    <t>DEPRECIAÇÃO MES Depreciação de bem patrimonial de código8939</t>
  </si>
  <si>
    <t>DEPRECIAÇÃO MES Depreciação de bem patrimonial de código8940</t>
  </si>
  <si>
    <t>DEPRECIAÇÃO MES Depreciação de bem patrimonial de código8941</t>
  </si>
  <si>
    <t>DEPRECIAÇÃO MES Depreciação de bem patrimonial de código8942</t>
  </si>
  <si>
    <t>DEPRECIAÇÃO MES Depreciação de bem patrimonial de código8943</t>
  </si>
  <si>
    <t>DEPRECIAÇÃO MES Depreciação de bem patrimonial de código8944</t>
  </si>
  <si>
    <t>DEPRECIAÇÃO MES Depreciação de bem patrimonial de código8945</t>
  </si>
  <si>
    <t>DEPRECIAÇÃO MES Depreciação de bem patrimonial de código8946</t>
  </si>
  <si>
    <t>DEPRECIAÇÃO MES Depreciação de bem patrimonial de código8947</t>
  </si>
  <si>
    <t>DEPRECIAÇÃO MES Depreciação de bem patrimonial de código8948</t>
  </si>
  <si>
    <t>DEPRECIAÇÃO MES Depreciação de bem patrimonial de código8949</t>
  </si>
  <si>
    <t>DEPRECIAÇÃO MES Depreciação de bem patrimonial de código8950</t>
  </si>
  <si>
    <t>DEPRECIAÇÃO MES Depreciação de bem patrimonial de código8951</t>
  </si>
  <si>
    <t>DEPRECIAÇÃO MES Depreciação de bem patrimonial de código8952</t>
  </si>
  <si>
    <t>DEPRECIAÇÃO MES Depreciação de bem patrimonial de código8953</t>
  </si>
  <si>
    <t>DEPRECIAÇÃO MES Depreciação de bem patrimonial de código8954</t>
  </si>
  <si>
    <t>DEPRECIAÇÃO MES Depreciação de bem patrimonial de código8955</t>
  </si>
  <si>
    <t>DEPRECIAÇÃO MES Depreciação de bem patrimonial de código8956</t>
  </si>
  <si>
    <t>DEPRECIAÇÃO MES Depreciação de bem patrimonial de código8957</t>
  </si>
  <si>
    <t>DEPRECIAÇÃO MES Depreciação de bem patrimonial de código8958</t>
  </si>
  <si>
    <t>DEPRECIAÇÃO MES Depreciação de bem patrimonial de código8959</t>
  </si>
  <si>
    <t>DEPRECIAÇÃO MES Depreciação de bem patrimonial de código8960</t>
  </si>
  <si>
    <t>DEPRECIAÇÃO MES Depreciação de bem patrimonial de código8961</t>
  </si>
  <si>
    <t>DEPRECIAÇÃO MES Depreciação de bem patrimonial de código8962</t>
  </si>
  <si>
    <t>DEPRECIAÇÃO MES Depreciação de bem patrimonial de código8963</t>
  </si>
  <si>
    <t>DEPRECIAÇÃO MES Depreciação de bem patrimonial de código8964</t>
  </si>
  <si>
    <t>DEPRECIAÇÃO MES Depreciação de bem patrimonial de código8965</t>
  </si>
  <si>
    <t>DEPRECIAÇÃO MES Depreciação de bem patrimonial de código8966</t>
  </si>
  <si>
    <t>DEPRECIAÇÃO MES Depreciação de bem patrimonial de código8967</t>
  </si>
  <si>
    <t>DEPRECIAÇÃO MES Depreciação de bem patrimonial de código8968</t>
  </si>
  <si>
    <t>DEPRECIAÇÃO MES Depreciação de bem patrimonial de código8969</t>
  </si>
  <si>
    <t>DEPRECIAÇÃO MES Depreciação de bem patrimonial de código8970</t>
  </si>
  <si>
    <t>DEPRECIAÇÃO MES Depreciação de bem patrimonial de código8971</t>
  </si>
  <si>
    <t>DEPRECIAÇÃO MES Depreciação de bem patrimonial de código8972</t>
  </si>
  <si>
    <t>DEPRECIAÇÃO MES Depreciação de bem patrimonial de código8973</t>
  </si>
  <si>
    <t>DEPRECIAÇÃO MES Depreciação de bem patrimonial de código8974</t>
  </si>
  <si>
    <t>DEPRECIAÇÃO MES Depreciação de bem patrimonial de código8975</t>
  </si>
  <si>
    <t>DEPRECIAÇÃO MES Depreciação de bem patrimonial de código8976</t>
  </si>
  <si>
    <t>DEPRECIAÇÃO MES Depreciação de bem patrimonial de código8977</t>
  </si>
  <si>
    <t>DEPRECIAÇÃO MES Depreciação de bem patrimonial de código8978</t>
  </si>
  <si>
    <t>DEPRECIAÇÃO MES Depreciação de bem patrimonial de código8979</t>
  </si>
  <si>
    <t>DEPRECIAÇÃO MES Depreciação de bem patrimonial de código8980</t>
  </si>
  <si>
    <t>DEPRECIAÇÃO MES Depreciação de bem patrimonial de código8981</t>
  </si>
  <si>
    <t>DEPRECIAÇÃO MES Depreciação de bem patrimonial de código8982</t>
  </si>
  <si>
    <t>DEPRECIAÇÃO MES Depreciação de bem patrimonial de código8983</t>
  </si>
  <si>
    <t>DEPRECIAÇÃO MES Depreciação de bem patrimonial de código8984</t>
  </si>
  <si>
    <t>DEPRECIAÇÃO MES Depreciação de bem patrimonial de código8985</t>
  </si>
  <si>
    <t>DEPRECIAÇÃO MES Depreciação de bem patrimonial de código8986</t>
  </si>
  <si>
    <t>DEPRECIAÇÃO MES Depreciação de bem patrimonial de código8987</t>
  </si>
  <si>
    <t>DEPRECIAÇÃO MES Depreciação de bem patrimonial de código8988</t>
  </si>
  <si>
    <t>DEPRECIAÇÃO MES Depreciação de bem patrimonial de código8989</t>
  </si>
  <si>
    <t>DEPRECIAÇÃO MES Depreciação de bem patrimonial de código8990</t>
  </si>
  <si>
    <t>DEPRECIAÇÃO MES Depreciação de bem patrimonial de código8991</t>
  </si>
  <si>
    <t>DEPRECIAÇÃO MES Depreciação de bem patrimonial de código8993</t>
  </si>
  <si>
    <t>DEPRECIAÇÃO MES Depreciação de bem patrimonial de código8994</t>
  </si>
  <si>
    <t>DEPRECIAÇÃO MES Depreciação de bem patrimonial de código8995</t>
  </si>
  <si>
    <t>DEPRECIAÇÃO MES Depreciação de bem patrimonial de código8996</t>
  </si>
  <si>
    <t>DEPRECIAÇÃO MES Depreciação de bem patrimonial de código8997</t>
  </si>
  <si>
    <t>DEPRECIAÇÃO MES Depreciação de bem patrimonial de código8998</t>
  </si>
  <si>
    <t>DEPRECIAÇÃO MES Depreciação de bem patrimonial de código8999</t>
  </si>
  <si>
    <t>DEPRECIAÇÃO MES Depreciação de bem patrimonial de código9000</t>
  </si>
  <si>
    <t>DEPRECIAÇÃO MES Depreciação de bem patrimonial de código9001</t>
  </si>
  <si>
    <t>DEPRECIAÇÃO MES Depreciação de bem patrimonial de código9002</t>
  </si>
  <si>
    <t>DEPRECIAÇÃO MES Depreciação de bem patrimonial de código9003</t>
  </si>
  <si>
    <t>DEPRECIAÇÃO MES Depreciação de bem patrimonial de código9004</t>
  </si>
  <si>
    <t>DEPRECIAÇÃO MES Depreciação de bem patrimonial de código9005</t>
  </si>
  <si>
    <t>DEPRECIAÇÃO MES Depreciação de bem patrimonial de código9006</t>
  </si>
  <si>
    <t>DEPRECIAÇÃO MES Depreciação de bem patrimonial de código9007</t>
  </si>
  <si>
    <t>DEPRECIAÇÃO MES Depreciação de bem patrimonial de código9008</t>
  </si>
  <si>
    <t>DEPRECIAÇÃO MES Depreciação de bem patrimonial de código9015</t>
  </si>
  <si>
    <t>DEPRECIAÇÃO MES Depreciação de bem patrimonial de código9016</t>
  </si>
  <si>
    <t>DEPRECIAÇÃO MES Depreciação de bem patrimonial de código9017</t>
  </si>
  <si>
    <t>DEPRECIAÇÃO MES Depreciação de bem patrimonial de código9018</t>
  </si>
  <si>
    <t>DEPRECIAÇÃO MES Depreciação de bem patrimonial de código9019</t>
  </si>
  <si>
    <t>DEPRECIAÇÃO MES Depreciação de bem patrimonial de código9020</t>
  </si>
  <si>
    <t>DEPRECIAÇÃO MES Depreciação de bem patrimonial de código9021</t>
  </si>
  <si>
    <t>DEPRECIAÇÃO MES Depreciação de bem patrimonial de código9022</t>
  </si>
  <si>
    <t>DEPRECIAÇÃO MES Depreciação de bem patrimonial de código9023</t>
  </si>
  <si>
    <t>DEPRECIAÇÃO MES Depreciação de bem patrimonial de código9024</t>
  </si>
  <si>
    <t>DEPRECIAÇÃO MES Depreciação de bem patrimonial de código9025</t>
  </si>
  <si>
    <t>DEPRECIAÇÃO MES Depreciação de bem patrimonial de código9026</t>
  </si>
  <si>
    <t>DEPRECIAÇÃO MES Depreciação de bem patrimonial de código9028</t>
  </si>
  <si>
    <t>DEPRECIAÇÃO MES Depreciação de bem patrimonial de código9029</t>
  </si>
  <si>
    <t>DEPRECIAÇÃO MES Depreciação de bem patrimonial de código9030</t>
  </si>
  <si>
    <t>DEPRECIAÇÃO MES Depreciação de bem patrimonial de código9031</t>
  </si>
  <si>
    <t>DEPRECIAÇÃO MES Depreciação de bem patrimonial de código9032</t>
  </si>
  <si>
    <t>DEPRECIAÇÃO MES Depreciação de bem patrimonial de código9033</t>
  </si>
  <si>
    <t>DEPRECIAÇÃO MES Depreciação de bem patrimonial de código9034</t>
  </si>
  <si>
    <t>DEPRECIAÇÃO MES Depreciação de bem patrimonial de código9035</t>
  </si>
  <si>
    <t>DEPRECIAÇÃO MES Depreciação de bem patrimonial de código9036</t>
  </si>
  <si>
    <t>DEPRECIAÇÃO MES Depreciação de bem patrimonial de código9037</t>
  </si>
  <si>
    <t>DEPRECIAÇÃO MES Depreciação de bem patrimonial de código9038</t>
  </si>
  <si>
    <t>DEPRECIAÇÃO MES Depreciação de bem patrimonial de código9039</t>
  </si>
  <si>
    <t>DEPRECIAÇÃO MES Depreciação de bem patrimonial de código9040</t>
  </si>
  <si>
    <t>DEPRECIAÇÃO MES Depreciação de bem patrimonial de código9041</t>
  </si>
  <si>
    <t>DEPRECIAÇÃO MES Depreciação de bem patrimonial de código9042</t>
  </si>
  <si>
    <t>DEPRECIAÇÃO MES Depreciação de bem patrimonial de código9076</t>
  </si>
  <si>
    <t>DEPRECIAÇÃO MES Depreciação de bem patrimonial de código9077</t>
  </si>
  <si>
    <t>DEPRECIAÇÃO MES Depreciação de bem patrimonial de código9078</t>
  </si>
  <si>
    <t>DEPRECIAÇÃO MES Depreciação de bem patrimonial de código9079</t>
  </si>
  <si>
    <t>DEPRECIAÇÃO MES Depreciação de bem patrimonial de código9080</t>
  </si>
  <si>
    <t>DEPRECIAÇÃO MES Depreciação de bem patrimonial de código9081</t>
  </si>
  <si>
    <t>DEPRECIAÇÃO MES Depreciação de bem patrimonial de código9082</t>
  </si>
  <si>
    <t>DEPRECIAÇÃO MES Depreciação de bem patrimonial de código9083</t>
  </si>
  <si>
    <t>DEPRECIAÇÃO MES Depreciação de bem patrimonial de código9084</t>
  </si>
  <si>
    <t>DEPRECIAÇÃO MES Depreciação de bem patrimonial de código9085</t>
  </si>
  <si>
    <t>DEPRECIAÇÃO MES Depreciação de bem patrimonial de código9086</t>
  </si>
  <si>
    <t>DEPRECIAÇÃO MES Depreciação de bem patrimonial de código9087</t>
  </si>
  <si>
    <t>DEPRECIAÇÃO MES Depreciação de bem patrimonial de código9088</t>
  </si>
  <si>
    <t>DEPRECIAÇÃO MES Depreciação de bem patrimonial de código9089</t>
  </si>
  <si>
    <t>DEPRECIAÇÃO MES Depreciação de bem patrimonial de código9090</t>
  </si>
  <si>
    <t>DEPRECIAÇÃO MES Depreciação de bem patrimonial de código9091</t>
  </si>
  <si>
    <t>DEPRECIAÇÃO MES Depreciação de bem patrimonial de código9092</t>
  </si>
  <si>
    <t>DEPRECIAÇÃO MES Depreciação de bem patrimonial de código9094</t>
  </si>
  <si>
    <t>2.1.2.01.5064</t>
  </si>
  <si>
    <t>2.1.2.01.5098</t>
  </si>
  <si>
    <t>2.1.2.01.5195</t>
  </si>
  <si>
    <t>2.1.2.01.5204</t>
  </si>
  <si>
    <t>2.1.2.01.5252</t>
  </si>
  <si>
    <t>2.1.2.01.5967</t>
  </si>
  <si>
    <t>2.1.2.01.5971</t>
  </si>
  <si>
    <t>2.1.2.01.5980</t>
  </si>
  <si>
    <t>2.1.2.01.5998</t>
  </si>
  <si>
    <t>2.1.2.01.6044</t>
  </si>
  <si>
    <t>2.1.2.01.6068</t>
  </si>
  <si>
    <t>2.1.2.01.6134</t>
  </si>
  <si>
    <t>2.1.2.01.6158</t>
  </si>
  <si>
    <t>2.1.2.01.6160</t>
  </si>
  <si>
    <t>2.1.2.01.6173</t>
  </si>
  <si>
    <t>REF. A COMPRA/SERV. DE GENETICA COMERCIO, IMPORTACAO EEXPORTACAO EIRELI 48666</t>
  </si>
  <si>
    <t>REF. A COMPRA/SERV. DE GENETICA COMERCIO, IMPORTACAO EEXPORTACAO EIRELI 48664</t>
  </si>
  <si>
    <t>REF .  A  COMPRA /SERV .  DE  BLUE  CAMPING  COMERCIAL ,IMPORTACAO  E  EXPORTACAO  EIRELI  3 9 5 6</t>
  </si>
  <si>
    <t>REF .  A  COMPRA /SERV .  DE  PLANISA  PLANEJAMENTO  EORGANIZACAO  DE  INSTITUICOES  DE  SAUDE 21044</t>
  </si>
  <si>
    <t>PGTO INSS S/ NF - RS PRODUTOS 3970/19</t>
  </si>
  <si>
    <t>PGTO FRESENIUS HEMOCARE BRASIL 4538/19</t>
  </si>
  <si>
    <t>PGTO FRESENIUS HEMOCARE BRASIL 4249/19</t>
  </si>
  <si>
    <t>PAGAMENTO DÉBITO C/C 44 HEMORREDE REDEMOB CONSORCIO43739</t>
  </si>
  <si>
    <t>PGTO HOHL MAQUINAS AGRICOLAS 4282/19</t>
  </si>
  <si>
    <t>RESSARC NUBIA VIRGINIA BORGES   4187/19</t>
  </si>
  <si>
    <t>PGTO GRAFICA E EDITORA COMUNICACAO VISUAL 3986/19</t>
  </si>
  <si>
    <t>BAIXA CONTÁBIL CELSON ALVELINO DE JESUS 00343663180 4187/19</t>
  </si>
  <si>
    <t>RENDIMENTOS APLICAÇÃO FINANCEIRA 09/2019</t>
  </si>
  <si>
    <t>REF. A COMPRA/SERV. DE LOJA DAS CADEIRAS ANAPOLIS LTDA 415</t>
  </si>
  <si>
    <t>REF. A COMPRA/SERV. DE PMH PRODUTOS MEDICO HOSPITALARESLTDA 211006</t>
  </si>
  <si>
    <t>REF. A COMPRA/SERV. DE PMH PRODUTOS MEDICO HOSPITALARESLTDA 212029</t>
  </si>
  <si>
    <t>REF. A COMPRA/SERV. DE PMH PRODUTOS MEDICO HOSPITALARESLTDA 211010</t>
  </si>
  <si>
    <t>REF. A COMPRA/SERV. DE PMH PRODUTOS MEDICO HOSPITALARESLTDA 211027</t>
  </si>
  <si>
    <t>REF. A COMPRA/SERV. DE AGENCIA BRASIL CENTRAL 0201907655</t>
  </si>
  <si>
    <t>REF. A COMPRA/SERV. DE TRIVALE ADMINISTRACAO LTDA 1228863</t>
  </si>
  <si>
    <t>PGTO DIARIA CLEYTON TEIXEIRA DOS SANTOS 4457/19</t>
  </si>
  <si>
    <t>PGTO FGTS DANYELLY FERNANDES DA SILVA CAMILO 4537/19</t>
  </si>
  <si>
    <t>PGTO RESC DANYELLY FERNANDES DA SILVA CAMILO 4537/19</t>
  </si>
  <si>
    <t>PGTO FERIAS ANA PAULA FALEIRO - 4432/19</t>
  </si>
  <si>
    <t>PGTO RS PRODUTOS E SERVICOS 3970/19</t>
  </si>
  <si>
    <t>PGTO FONSECA MARTINS COMÉRCIO DE GAS 4523/19</t>
  </si>
  <si>
    <t>PGTO FRIOVIX COMERCIO DE REFRIGERACAO 4024/19</t>
  </si>
  <si>
    <t>PGTO J C M NITEROI REFRIGERACAO 4024/19</t>
  </si>
  <si>
    <t>PGTO DIARIA KAMILLA ALVIS LELES 4457/19</t>
  </si>
  <si>
    <t>PGTO DIARIA DONIZETE VIEIRA ABREU   4457/19</t>
  </si>
  <si>
    <t>PGTO DIARIA ROSANA DE O. FERNANDES 4457/19</t>
  </si>
  <si>
    <t>PGTO DIARIA ANDREIA DA SILVA MELO 4457/19</t>
  </si>
  <si>
    <t>PGTO DIARIA IRAMAR ALVES DOS SANTOS   4457/19</t>
  </si>
  <si>
    <t>PGTO DIARIA VERA LUCIA P. DA SILVA SENA 4457/19</t>
  </si>
  <si>
    <t>PGTO DIARIA ELIANE P BORGES RIBEIRO 4457/19</t>
  </si>
  <si>
    <t>PGTO DIARIA NAJYLA SANTOS SILVA   4457/19</t>
  </si>
  <si>
    <t>REF. A COMPRA/SERV. DE FUJICOM COMERCIO DE MATERIAISHOSPITALARES E IMPORTACAO LTDA  13755</t>
  </si>
  <si>
    <t>REF. A COMPRA/SERV. DE DIAMED LATINO AMERICA S.A 113577</t>
  </si>
  <si>
    <t>REF. A COMPRA/SERV. DE PREMIER INDUSTRIA E COMERCIO DEPRODUTOS HOSPITALARES EIRELI 552</t>
  </si>
  <si>
    <t>REF. A COMPRA/SERV. DE DIAMED LATINO AMERICA S.A 113652</t>
  </si>
  <si>
    <t>REF. A COMPRA/SERV. DE 3DB CONSULTORIA LTDA 4829</t>
  </si>
  <si>
    <t>REF .  A  COMPRA /SERV .  DE  MILENG  MILENIO  ENGENHARIA  ECONSTRUCOES  LTDA  2 9 0</t>
  </si>
  <si>
    <t>Detalhamento  IRRF  -  NOTA  FISCAL  ( 1 , 5 % )  MILENG  MILENIOENGENHARIA  E  CONSTRUCOES  LTDA</t>
  </si>
  <si>
    <t>REF. A COMPRA/SERV. DE CENTAURO VIDA E PREVIDENCIA S/A005789572</t>
  </si>
  <si>
    <t>REF. A COMPRA/SERV. DE FERENGE - ESTRUTURAS METALICASEIRELI 234</t>
  </si>
  <si>
    <t>PGTO VITALMED PRODUTOS MEDICOS E HOSP 3861/19</t>
  </si>
  <si>
    <t>PGTO GLEIDSON RODRIGUES RANULFO 2903/19</t>
  </si>
  <si>
    <t>PGTO SP ACESSORIOS PARA AUTOS E EXTINTORES 473/19</t>
  </si>
  <si>
    <t>PAGAMENTO DÉBITO C/C 44 HEMORREDE GARANTIA PRESTACAODE SERVICOS LTDA   03/10/2019</t>
  </si>
  <si>
    <t>APLICACAO FIC GIRO</t>
  </si>
  <si>
    <t>TRANSF HEMORR P/ TCT RATEIO AGOSTO/19</t>
  </si>
  <si>
    <t>TRANSF HEMORR P/ HGG   RATEIO AGOSTO/19</t>
  </si>
  <si>
    <t>RESSARC PEQUENO VULTO</t>
  </si>
  <si>
    <t>REF. A COMPRA/SERV. DE A2 DISTRIBUIDORA LTDA - ME 2516</t>
  </si>
  <si>
    <t>REF. A COMPRA/SERV. DE TOLEDO BARCELOS ENGENHARIA EIRELI242</t>
  </si>
  <si>
    <t>PGTO JOSE CLAUDIO PEREIRA CALDAS ROMERO</t>
  </si>
  <si>
    <t>PGTO FOLHA DE PAGAMENTO REF. OUTUBRO/2019 4612/19</t>
  </si>
  <si>
    <t>PGTO MAZER DISTRIBUIDORA 4141/19</t>
  </si>
  <si>
    <t>PGTO SALARIO PRYSCILLA 4612/19</t>
  </si>
  <si>
    <t>PGTO SALARIO PABLO 4612/19</t>
  </si>
  <si>
    <t>PGTO SALARIO RODOLFO 4612/19</t>
  </si>
  <si>
    <t>PGTO SALARIO HENRIQUE TORRES 4612/19</t>
  </si>
  <si>
    <t>PGTO SALARIO BRUNO GURGEL 4612/19</t>
  </si>
  <si>
    <t>PGTO GRAFITICACOES COLA. REF. OUTUBRO/2019 4616/19</t>
  </si>
  <si>
    <t>PGTO GRAFITICACOES COLA. REF. OUTUBRO/2019 4616/19 LEONEL</t>
  </si>
  <si>
    <t>PGTO  GRAFITICACOES  COLA .  REF .  OUTUBRO / 2 0 1 9  4 6 1 6 / 1 9ROBERTO</t>
  </si>
  <si>
    <t>PGTO GRAFITICACOES COLA. REF. OUTUBRO/2019 4616/19 ADONAI</t>
  </si>
  <si>
    <t>PGTO GRAFITICACOES COLA. REF. OUTUBRO/2019 4616/19 DANIEL</t>
  </si>
  <si>
    <t>PGTO GRAFITICACOES COLA. REF. OUTUBRO/2019 4616/19 TATIANE</t>
  </si>
  <si>
    <t>PGTO GRAFITICACOES COLA. REF. OUTUBRO/2019 4616/19 LUCIO</t>
  </si>
  <si>
    <t>PGTO GRAFITICACOES COLA. REF. OUTUBRO/2019 4616/19 JOICE</t>
  </si>
  <si>
    <t>PGTO GRAFITICACOES COLA. REF. OUTUBRO/2019 4616/19 RAFAEL</t>
  </si>
  <si>
    <t>PGTO  GRAFITICACOES  COLA .  REF .  OUTUBRO / 2 0 1 9  4 6 1 6 / 1 9MARCELO</t>
  </si>
  <si>
    <t>PGTO  GRAFITICACOES  COLA .  REF .  OUTUBRO / 2 0 1 9  4 6 1 6 / 1 9HENRIQUE</t>
  </si>
  <si>
    <t>PGTO GRAFITICACOES COLA. REF. OUTUBRO/2019 4616/19 LIDIANY</t>
  </si>
  <si>
    <t>PGTO  GRAFITICACOES  COLA .  REF .  OUTUBRO / 2 0 1 9  4 6 1 6 / 1 9LEANDRO</t>
  </si>
  <si>
    <t>PGTO GRAFITICACOES COLA. REF. OUTUBRO/2019 4616/19 ALEX</t>
  </si>
  <si>
    <t>PGTO GRAFITICACOES COLA. REF. OUTUBRO/2019 4616/19 ADRIANE</t>
  </si>
  <si>
    <t>PGTO GRAFITICACOES COLA. REF. OUTUBRO/2019 4616/19 CLAUDIO</t>
  </si>
  <si>
    <t>PGTO GRAFITICACOES COLA. REF. OUTUBRO/2019 4616/19 THALITA</t>
  </si>
  <si>
    <t>PGTO GRAFITICACOES COLA. REF. OUTUBRO/2019 4616/19 ADRIANA</t>
  </si>
  <si>
    <t>PGTO  GRAFITICACOES  COLA .  REF .  OUTUBRO / 2 0 1 9  4 6 1 6 / 1 9DEBORAH</t>
  </si>
  <si>
    <t>PGTO  GRAFITICACOES  COLA .  REF .  OUTUBRO / 2 0 1 9  4 6 1 6 / 1 9RODOLFO</t>
  </si>
  <si>
    <t>PGTO GRAFITICACOES COLA. REF. OUTUBRO/2019 4616/19 DENYSE</t>
  </si>
  <si>
    <t>PGTO GRAFITICACOES COLA. REF. OUTUBRO/2019 4616/19 NUBIA</t>
  </si>
  <si>
    <t>PGTO  GRAFITICACOES  COLA .  REF .  OUTUBRO / 2 0 1 9  4 6 1 6 / 1 9EDUARDO</t>
  </si>
  <si>
    <t>PGTO SALARIO INGLITT 4612/19</t>
  </si>
  <si>
    <t>TRANSF P/ TCT - ENCARGOS FGTS FOLHA SETEMBRO/2019</t>
  </si>
  <si>
    <t>REF. A COMPRA/SERV. DE I.L.DE MORAIS COMUNICACAO 206</t>
  </si>
  <si>
    <t>PGTO JOSE CLAUDIO PEREIRA CALDAS ROMERO 4616/19</t>
  </si>
  <si>
    <t>PGTO FERNANDA SANTOS AMERICANO 4542/19</t>
  </si>
  <si>
    <t>PGTO DCCO LOCADORA DE MAQUINAS E EQUIPAMENTOS 4099/19</t>
  </si>
  <si>
    <t>PGTO DORMAKABA BRASIL SOLUCOES 3989/19</t>
  </si>
  <si>
    <t>PGTO GUIA DE RECOLHIMENTO DO FGTS FOLHA 09/2019   4640/19</t>
  </si>
  <si>
    <t>PGTO EXATA COMUNICACAO VISUAL 4474/19</t>
  </si>
  <si>
    <t>PGTO FAVORITA TRANSPORTES 3989/19</t>
  </si>
  <si>
    <t>BAIXA CONTÁBIL GUIA DE RECOLHIMENTO DO FGTS S/ FOLHA PGTO- TCT 4640/19</t>
  </si>
  <si>
    <t>REF. A COMPRA/SERV. DE EMPRESA BRASILEIRA DE CORREIOS ETELEGRAFOS 207003</t>
  </si>
  <si>
    <t>REF. A COMPRA/SERV. DE JOAO BOSCO PEREIRA GOMES 276</t>
  </si>
  <si>
    <t>PGTO TOLEDO BARCELOS ENGENHARIA 1869/19</t>
  </si>
  <si>
    <t>PTGO TRIVALE ADMINISTRACAO LTDA 4058/19</t>
  </si>
  <si>
    <t>EST. PROVISÃO FORNECEDORES A FATURAR -   CELG 09/2019</t>
  </si>
  <si>
    <t>REF. A COMPRA/SERV. DE JC DIST. LOG. IMP. E EXP. DE PROD. IND.S/A 79526</t>
  </si>
  <si>
    <t>REF. A COMPRA/SERV. DE FRIOVIX COMERCIO DE REFRIGERACAOLTDA 324134</t>
  </si>
  <si>
    <t>REF. A COMPRA/SERV. DE J C M NITEROI REFRIGERACAO LTDA227816</t>
  </si>
  <si>
    <t>REF. A COMPRA/SERV. DE MARCENARIA LIDER LTDA 340</t>
  </si>
  <si>
    <t>REF. A COMPRA/SERV. DE JC DIST. LOG. IMP. E EXP. DE PROD. IND.S/A 79525</t>
  </si>
  <si>
    <t>REF. A COMPRA/SERV. DE FC MOREIRA LTDA 2880</t>
  </si>
  <si>
    <t>REF. A COMPRA/SERV. DE KENTIS SERVICOS DE ALIMENTACAOLTDA 1032</t>
  </si>
  <si>
    <t>REF. A COMPRA/SERV. DE CELG DISTRIBUICAO S.A.  - CELG D2094337</t>
  </si>
  <si>
    <t>REF. A COMPRA/SERV. DE GARANTIA PRESTACAO DE SERVICOSLTDA 1013</t>
  </si>
  <si>
    <t>Detalhamento ISSQN - NF (5%) GARANTIA PRESTACAO DE SERVICOSLTDA</t>
  </si>
  <si>
    <t>REF. A COMPRA/SERV. DE CELG DISTRIBUICAO S.A.  - CELG D3088632</t>
  </si>
  <si>
    <t>REF. A COMPRA/SERV. DE GARANTIA PRESTACAO DE SERVICOSLTDA 1014</t>
  </si>
  <si>
    <t>REF. A COMPRA/SERV. DE GARANTIA PRESTACAO DE SERVICOSLTDA 1011</t>
  </si>
  <si>
    <t>REF. A COMPRA/SERV. DE GARANTIA PRESTACAO DE SERVICOSLTDA 1012</t>
  </si>
  <si>
    <t>REF. A COMPRA/SERV. DE TOTVS S.A 02617155</t>
  </si>
  <si>
    <t>REF. A COMPRA/SERV. DE GARANTIA PRESTACAO DE SERVICOSLTDA 1010</t>
  </si>
  <si>
    <t>REF. A COMPRA/SERV. DE PEDRO GONCALVES FERREIRA  - ME14433</t>
  </si>
  <si>
    <t>PGTO EXATA SERVICOS E COMERCIO 3486/19</t>
  </si>
  <si>
    <t>PGTO ADIANTAMENTO FERIAS RODOLFO OUTUBRO 2019</t>
  </si>
  <si>
    <t>PGTO 3DB CONSULTORIA 2855/19</t>
  </si>
  <si>
    <t>EST. PROVISÃO FORNECEDORES A FATURAR - ECOSENSE 09/2019</t>
  </si>
  <si>
    <t>EST. PROVISÃO FORNECEDORES A FATURAR - DESPRAG 09/2019</t>
  </si>
  <si>
    <t>REF. A COMPRA/SERV. DE PMH PRODUTOS MEDICO HOSPITALARESLTDA 212495</t>
  </si>
  <si>
    <t>REF. A COMPRA/SERV. DE PMH PRODUTOS MEDICO HOSPITALARESLTDA 211990</t>
  </si>
  <si>
    <t>REF. A COMPRA/SERV. DE PEDRO GONCALVES FERREIRA  - ME14851</t>
  </si>
  <si>
    <t>REF. A COMPRA/SERV. DE SERVICO DE ESTERILIZACAO GOIANIALTDA 14996</t>
  </si>
  <si>
    <t>REF. A COMPRA/SERV. DE HOTEL SERRAS DE GOYAZ LTDA - ME13761</t>
  </si>
  <si>
    <t>REF . A COMPRA /SERV . DE GARRA FORTE ADMINISTRACAO ESERVICOS LTDA  2 7 5 2</t>
  </si>
  <si>
    <t>Detalhamento  IRRF -  NOTA  FISCAL (1,5%)  GARRA  FORTEADMINISTRACAO  E  SERVICOS  LTDA</t>
  </si>
  <si>
    <t>REF. A COMPRA/SERV. DE DESPRAG DEDETIZADORA LTDA 5459</t>
  </si>
  <si>
    <t>REF. A COMPRA/SERV. DE TRIVALE ADMINISTRACAO LTDA 1238522</t>
  </si>
  <si>
    <t>REF. A COMPRA/SERV. DE CLIMEST - MEDICINA E SEGURANÇA DOTRABALHO LTDA - EPP 22316</t>
  </si>
  <si>
    <t>REF. A COMPRA/SERV. DE ECOSENSE CONSTRUCOES, LOGISTICA EGESTAO AMBIENTAL EIRELI - 925</t>
  </si>
  <si>
    <t>Detalhamento  ISSQN  -  NF  ( 5 % )  ECOSENSE  CONSTRUCOES ,LOGISTICA  E  GESTAO  AMBIENTAL  EIRELI  -</t>
  </si>
  <si>
    <t>PGTO DIMEP COMERCIO E ASSISTENCIA TECNICA 5861/18</t>
  </si>
  <si>
    <t>PGTO 1000 MARCAS SAFETY BRASIL 3859/19</t>
  </si>
  <si>
    <t>PGTO TOLEDO BARCELOS ENGENHARIA 4639/19</t>
  </si>
  <si>
    <t>PGTO DIARIA TAIS CAOLINE S. CASSIANO RAMOS 4670/19</t>
  </si>
  <si>
    <t>PGTO SIND EMP ENT CULT REC ASSIST SOC 4640/19</t>
  </si>
  <si>
    <t>PGTO DIARIA NAYRAN ALVES DA SILVA 4669/19</t>
  </si>
  <si>
    <t>PGTO DIARIA MARCELA BARBOSA CARNEIRO 4669/19</t>
  </si>
  <si>
    <t>PGTO DIARIA DEBORAH INACIO MATHIAS 4669/19</t>
  </si>
  <si>
    <t>PGTO DIARIA DORCELY   4669/19</t>
  </si>
  <si>
    <t>PGTO DIARIA JOAO GABRIEL BORGES DOS SANTOS 4670/19</t>
  </si>
  <si>
    <t>AQUISIÇÃO DE BENS Tombamento do Bem Patrimonial de código: 9095</t>
  </si>
  <si>
    <t>AQUISIÇÃO DE BENS Tombamento do Bem Patrimonial de código: 9096</t>
  </si>
  <si>
    <t>AQUISIÇÃO DE BENS Tombamento do Bem Patrimonial de código: 9097</t>
  </si>
  <si>
    <t>AQUISIÇÃO DE BENS Tombamento do Bem Patrimonial de código: 9098</t>
  </si>
  <si>
    <t>AQUISIÇÃO DE BENS Tombamento do Bem Patrimonial de código:9099</t>
  </si>
  <si>
    <t>AQUISIÇÃO DE BENS Tombamento do Bem Patrimonial de código:9100</t>
  </si>
  <si>
    <t>AQUISIÇÃO DE BENS Tombamento do Bem Patrimonial de código:9101</t>
  </si>
  <si>
    <t>AQUISIÇÃO DE BENS Tombamento do Bem Patrimonial de código:9102</t>
  </si>
  <si>
    <t>AQUISIÇÃO DE BENS Tombamento do Bem Patrimonial de código:9103</t>
  </si>
  <si>
    <t>AQUISIÇÃO DE BENS Tombamento do Bem Patrimonial de código:9104</t>
  </si>
  <si>
    <t>AQUISIÇÃO DE BENS Tombamento do Bem Patrimonial de código:9105</t>
  </si>
  <si>
    <t>AQUISIÇÃO DE BENS Tombamento do Bem Patrimonial de código:9106</t>
  </si>
  <si>
    <t>AQUISIÇÃO DE BENS Tombamento do Bem Patrimonial de código:9107</t>
  </si>
  <si>
    <t>AQUISIÇÃO DE BENS Tombamento do Bem Patrimonial de código:9108</t>
  </si>
  <si>
    <t>AQUISIÇÃO DE BENS Tombamento do Bem Patrimonial de código:9109</t>
  </si>
  <si>
    <t>AQUISIÇÃO DE BENS Tombamento do Bem Patrimonial de código:9110</t>
  </si>
  <si>
    <t>ESTORNO PGTO A SND DIST - 4141/19</t>
  </si>
  <si>
    <t>PGTO A SDN DIST</t>
  </si>
  <si>
    <t>TRANSICAO ENTRE HGG P/ HEMORR - DENYSE</t>
  </si>
  <si>
    <t>REF. A COMPRA/SERV. DE MAZER DISTRIBUIDORA LTDA 20950</t>
  </si>
  <si>
    <t>REF. A COMPRA/SERV. DE PREMIER INDUSTRIA E COMERCIO DEPRODUTOS HOSPITALARES EIRELI 579</t>
  </si>
  <si>
    <t>REF. A COMPRA/SERV. DE CRITICALMED PRODUTOS MEDICO-HOSPITALAR LTDA  17109</t>
  </si>
  <si>
    <t>REF. A COMPRA/SERV. DE FRESENIUS HEMOCARE BRASIL LTDA135226</t>
  </si>
  <si>
    <t>REF. A COMPRA/SERV. DE MAZER DISTRIBUIDORA LTDA 20927</t>
  </si>
  <si>
    <t>PGTO BRASIL OFFICE INDUSTRIA, COMERCIO 4459/19</t>
  </si>
  <si>
    <t>PGTO JOAO BOSCO PEREIRA GOMES 3982/19</t>
  </si>
  <si>
    <t>PGTO J C M NITEROI REFRIGERACAO 4429/19</t>
  </si>
  <si>
    <t>PAGAMENTO  DÉBITO  C /C  4 4  HEMORREDE  G  I  EMPRESA  DESEGURANCA  LTDA 11 / 1 0 / 2 0 1 9</t>
  </si>
  <si>
    <t>EST. PROVISÃO FORNECEDORES A FATURAR -   RESIDUO 09/2019</t>
  </si>
  <si>
    <t>REF. A COMPRA/SERV. DE FONSECA MARTINS COMÉRCIO DE GASLTDA-ME 14100</t>
  </si>
  <si>
    <t>REF. A COMPRA/SERV. DE AILTON PEDRO DA SILVEIRA 36960519187217</t>
  </si>
  <si>
    <t>REF .  A  COMPRA /SERV .  DE  MEDCOMERCE  COMERCIAL  DEMEDICAMENTOS  E  PRODUTOS  HOSPITALARES  3 4 2 2 0 1</t>
  </si>
  <si>
    <t>REF. A COMPRA/SERV. DE FRESENIUS HEMOCARE BRASIL LTDA135296</t>
  </si>
  <si>
    <t>REF. A COMPRA/SERV. DE AXE MANUTENCAO E MODERNIZACAO DEELEVADORES EIRELI 351</t>
  </si>
  <si>
    <t>REF. A COMPRA/SERV. DE RESIDUO ZERO AMBIENTAL S.A 10625</t>
  </si>
  <si>
    <t>REF. A COMPRA/SERV. DE REOBOTE COMERCIO E SERVICOS LTDA1266</t>
  </si>
  <si>
    <t>REF. A COMPRA/SERV. DE SUPRA ENGENHARIA E SOLUCOES LTDA01</t>
  </si>
  <si>
    <t>REF. A COMPRA/SERV. DE G I EMPRESA DE SEGURANCA LTDA 133</t>
  </si>
  <si>
    <t>REF. A COMPRA/SERV. DE G I EMPRESA DE SEGURANCA LTDA 134</t>
  </si>
  <si>
    <t>REF. A COMPRA/SERV. DE G I EMPRESA DE SEGURANCA LTDA 132</t>
  </si>
  <si>
    <t>REF. A COMPRA/SERV. DE G I EMPRESA DE SEGURANCA LTDA 135</t>
  </si>
  <si>
    <t>REF .  A  COMPRA /SERV .  DE  SUPORTE  SISTEMAS  DE  ARCONDICIONADO  LTDA  -ME  2 4 4 7</t>
  </si>
  <si>
    <t>REF. A COMPRA/SERV. DE G I EMPRESA DE SEGURANCA LTDA 136</t>
  </si>
  <si>
    <t>RECEBIMENTO  CONTA  A  RECEBER  DE  SES  -  CONTRATO  DEGESTAOSES  -  C</t>
  </si>
  <si>
    <t>PAGAMENTO CONTA A RECEBER DE CONTRATO GESTAO SESCONTRATO</t>
  </si>
  <si>
    <t>PGTO FUJICOM COMERCIO DE MATERIAIS 4389/19</t>
  </si>
  <si>
    <t>PGTO PMH PRODUTOS MEDICO HOSPITALARES 4572/19</t>
  </si>
  <si>
    <t>PGTO PMH PRODUTOS MEDICO HOSPITALARES 1724/19</t>
  </si>
  <si>
    <t>PGTO PMH PRODUTOS MEDICO HOSPITALARES 4714/19</t>
  </si>
  <si>
    <t>PGTO SND DISTRIBUICAO DE PRODUTOS DE INFORMATICA S/A4141/19</t>
  </si>
  <si>
    <t>PGTO FERENGE - ESTRUTURAS METALICAS 2518/19</t>
  </si>
  <si>
    <t>PGTO CENTAURO VIDA E PREVIDENCIA 4595/19</t>
  </si>
  <si>
    <t>PGTO BR GAAP ASSESSORIA EMPRESARIAL 4608/19</t>
  </si>
  <si>
    <t>PGTO A2 DISTRIBUIDORA 3515/19</t>
  </si>
  <si>
    <t>PGTO GARRA FORTE ADMINISTRACAO E SERVICOS 4593/19</t>
  </si>
  <si>
    <t>PGTO FUJICOM COMERCIO DE MATERIAIS 4584/19</t>
  </si>
  <si>
    <t>PAGAMENTO RECEBIMENTO CRÉDITO C/C CONTRATO HEMORREDECAIXA E</t>
  </si>
  <si>
    <t>REF. A COMPRA/SERV. DE EMBALAGENS TOCANTINS LTDA - EPP66128</t>
  </si>
  <si>
    <t>REF. A COMPRA/SERV. DE FAWAY TI SOLUTIONS EIRELI 18177</t>
  </si>
  <si>
    <t>PGTO SUPORTE SISTEMAS DE AR CONDICIONADO 4499/19</t>
  </si>
  <si>
    <t>PGTO EMPRESA BRASILEIRA DE CORREIOS E TELEGRAFOS   4677/19</t>
  </si>
  <si>
    <t>PGTO PEDRO GONCALVES FERREIRA 3318/19</t>
  </si>
  <si>
    <t>PGTO COM JUROS WESTCON BRASIL 2856/19</t>
  </si>
  <si>
    <t>PGTO TRIVALE ADMINISTRACAO 4712/19</t>
  </si>
  <si>
    <t>PGTO CLIMEST - MEDICINA E SEGURANÇA 4729/19</t>
  </si>
  <si>
    <t>PGTO SUPRA ENGENHARIA E SOLUCOES 4655/19</t>
  </si>
  <si>
    <t>REF. A COMPRA/SERV. DE PAPELARIA TRIBUTARIA LTDA 348888</t>
  </si>
  <si>
    <t>REF. A COMPRA/SERV. DE PMH PRODUTOS MEDICO HOSPITALARESLTDA 213297</t>
  </si>
  <si>
    <t>REF. A COMPRA/SERV. DE AGENCIA BRASIL CENTRAL 54980</t>
  </si>
  <si>
    <t>REF. A COMPRA/SERV. DE AGENCIA BRASIL CENTRAL 54982</t>
  </si>
  <si>
    <t>REF. A COMPRA/SERV. DE AGENCIA BRASIL CENTRAL 54984</t>
  </si>
  <si>
    <t>REF. A COMPRA/SERV. DE AGENCIA BRASIL CENTRAL 54979</t>
  </si>
  <si>
    <t>REF. A COMPRA/SERV. DE AGENCIA BRASIL CENTRAL 54981</t>
  </si>
  <si>
    <t>REF. A COMPRA/SERV. DE AGENCIA BRASIL CENTRAL 54983</t>
  </si>
  <si>
    <t>PAGAMENTO  DÉBITO  C /C  4 4  HEMORREDE  MEDCOMERCECOMERCIAL DE MEDICAMENTOS E PRODUTOS HOSPITALARES</t>
  </si>
  <si>
    <t>REF. A COMPRA/SERV. DE FRESENIUS HEMOCARE BRASIL LTDA135525</t>
  </si>
  <si>
    <t>REF. A COMPRA/SERV. DE RS PRODUTOS E SERVICOS EIRELI - EPP9372</t>
  </si>
  <si>
    <t>Detalhamento INSS - NF 11% RS PRODUTOS E SERVICOS EIRELI -EPP</t>
  </si>
  <si>
    <t>REF. A COMPRA/SERV. DE RS PRODUTOS E SERVICOS EIRELI - EPP9375</t>
  </si>
  <si>
    <t>PGTO C.A.BADU   4495/19</t>
  </si>
  <si>
    <t>PGTO RESC BRUNA STEFHANNY DE SOUZA FALEIRO 4793/19</t>
  </si>
  <si>
    <t>PGTO FRESENIUS HEMOCARE BRASIL</t>
  </si>
  <si>
    <t>PGTO LIVRARIA DO PSICOLOGO E EDUCADOR 4524/19</t>
  </si>
  <si>
    <t>PGTO FLEXIBASE INDUSTRIA E COMERCIO DE MOVEIS 4305/19</t>
  </si>
  <si>
    <t>PGTO   A.T.O BORRACHAS MAQUINAS E FERRAMENTAS 4303/19</t>
  </si>
  <si>
    <t>PGTO REOBOTE COMERCIO E SERVICOS 4776/19</t>
  </si>
  <si>
    <t>PGTO HOSPFAR IND E COM DE PRODUTOS 3763/19</t>
  </si>
  <si>
    <t>PGTO GENETICA COMERCIO, IMPORTACAO 4573/19</t>
  </si>
  <si>
    <t>PGTO DESPRAG DEDETIZADORA 4725/19</t>
  </si>
  <si>
    <t>PGTO ECOSENSE CONSTRUCOES, LOGISTICA 4726/19</t>
  </si>
  <si>
    <t>PGTO REDE INFORMATICA LTDA 4304/19</t>
  </si>
  <si>
    <t>PGTO HOHL MAQUINAS AGRICOLAS 4304/19</t>
  </si>
  <si>
    <t>PGTO A I.L.DE MORAIS</t>
  </si>
  <si>
    <t>ESTORNO PGTO I.L.DE MORAIS</t>
  </si>
  <si>
    <t>REF. A COMPRA/SERV. DE JC DIST. LOG. IMP. E EXP. DE PROD. IND.S/A 81002</t>
  </si>
  <si>
    <t>REF .  A  COMPRA /SERV .  DE  A .T .O  BORRACHAS  MAQUINAS  EFERRAMENTAS  EIRELI  7 1 0 3</t>
  </si>
  <si>
    <t>REF. A COMPRA/SERV. DE A2 DISTRIBUIDORA LTDA - ME 2532</t>
  </si>
  <si>
    <t>REF. A COMPRA/SERV. DE SERVICO DE ESTERILIZACAO GOIANIALTDA 15012</t>
  </si>
  <si>
    <t>PGTO GUIA RECOL PIS S/FOLHA DE PAGAMENTO 09/2019 4640/19</t>
  </si>
  <si>
    <t>PGTO GUIA RECOL PIS SOBRE FOLHA PAGAMENTO 4642/19</t>
  </si>
  <si>
    <t>PGTO PIS/COFINS/CSLL   NF 20864 PLANISA</t>
  </si>
  <si>
    <t>PGTO PIS/COFINS/CSLL NF 2697 - GARRA FORTE 3491/19</t>
  </si>
  <si>
    <t>PGTO PIS/COFINS/CSLL   NF 2699 GARRA FORTE 3491/19</t>
  </si>
  <si>
    <t>PGTO PIS/COFINS/CSLL NF 2698 GARRA FORTE 3491/19</t>
  </si>
  <si>
    <t>PGTO PIS/COFINS/CSLL NF 2696 GARRA FORTE 3491/19</t>
  </si>
  <si>
    <t>PGTO PIS/COFINS/CSLL NF 2647 GARRA FORTE 3491/19</t>
  </si>
  <si>
    <t>PGTO PIS/COFINS/CSLL NF 2646 GARRA FORTE 3491/19</t>
  </si>
  <si>
    <t>PGTO PIS/COFINS/CSLL NF 2645 GARRA FORTE 3491/19</t>
  </si>
  <si>
    <t>PGTO PIS/COFINS/CSLL NF 2649 GARRA FORTE 3491/19</t>
  </si>
  <si>
    <t>PGTO PIS/COFINS/CSLL NF2702 GARRA FORTE 4125/19</t>
  </si>
  <si>
    <t>PGTO PIS/COFINS/CSLL NF 30436 METROBRAS 4329/19</t>
  </si>
  <si>
    <t>PGTO PIS/COFINS/CSLL NF 30233 METROBRAS 3878/19</t>
  </si>
  <si>
    <t>PGTO PIS/COFINS/CSLL NF 3451 VIP VIGILANCIA 3088/19</t>
  </si>
  <si>
    <t>PGTO PIS/COFINS/CSLL NF 3450 VIP VIGILANCIA 3088/19</t>
  </si>
  <si>
    <t>PGTO PIS/COFINS/CSLL NF 285 MILENG 4014/19</t>
  </si>
  <si>
    <t>PGTO PIS/COFINS/CSLL NF 286 MILENG 4014/19</t>
  </si>
  <si>
    <t>PGTO PIS/COFINS/CSLL   NF 2648 GARRA 3491/19</t>
  </si>
  <si>
    <t>PGTO PIS/COFINS/CSLL NF 3452 VIP 3088/19</t>
  </si>
  <si>
    <t>PGTO PIS/COFINS/CSLL   NF 3453 VIP 3088/19</t>
  </si>
  <si>
    <t>PGTO IRRF - NF 113 GI 4236/19</t>
  </si>
  <si>
    <t>PGTO IRRF - N20864 PLANISA 4179/19</t>
  </si>
  <si>
    <t>PGTO IRRF - NF286 MILENG 4014/19</t>
  </si>
  <si>
    <t>PGTO IRRF - NF290 MILENG 4014/19</t>
  </si>
  <si>
    <t>PGTO IRRF - NF285 MILENG 4014/19</t>
  </si>
  <si>
    <t>PGTO IRRF - NF114 GI EMPRESA 4236/19</t>
  </si>
  <si>
    <t>PGTO IRRF - NF116 GI EMPRESA 4236/19</t>
  </si>
  <si>
    <t>PGTO IRRF - NF115 GI EMPRESA 4236/19</t>
  </si>
  <si>
    <t>PGTO IRRF - NF112 GI EMPRESA 4236/19</t>
  </si>
  <si>
    <t>PGTO IRRF - NF2752 GARRA 4593/19</t>
  </si>
  <si>
    <t>PGTO INSS - NF10352 RESIDUO ZERO - 4269/19</t>
  </si>
  <si>
    <t>PGTO INSS - NF2752 GARRA 4593/19</t>
  </si>
  <si>
    <t>PGTO INSS - NF234 TOLEDO 4158/19</t>
  </si>
  <si>
    <t>PGTO INSS - NF239 TOLEDO 1869/19</t>
  </si>
  <si>
    <t>PGTO INSS - NF113 GI 4236/19</t>
  </si>
  <si>
    <t>PGTO INSS - NF232 TOLEDO 4053/19</t>
  </si>
  <si>
    <t>PGTO INSS - NF114 GI 4236/19</t>
  </si>
  <si>
    <t>PGTO INSS - NF116 GI 4236/19</t>
  </si>
  <si>
    <t>PGTO INSS - NF115 GI 4236/19</t>
  </si>
  <si>
    <t>PGTO INSS - NF112 GI 4236/19</t>
  </si>
  <si>
    <t>PGTO INSS - NF996 GARANTIA 4371/19</t>
  </si>
  <si>
    <t>PGTO INSS - NF995 GARANTIA 4371/19</t>
  </si>
  <si>
    <t>PGTO INSS - NF999 GARANTIA 4371/19</t>
  </si>
  <si>
    <t>PGTO INSS - NF994 GARANTIA 4371/19</t>
  </si>
  <si>
    <t>PGTO INSS - NF992 GARANTIA 4371/19</t>
  </si>
  <si>
    <t>PGTO INSS - NF285 MILENG 4014/19</t>
  </si>
  <si>
    <t>PGTO INSS - NF286 MILENG 4014/19</t>
  </si>
  <si>
    <t>PGTO INSS - NF290 MILENG 4014/19</t>
  </si>
  <si>
    <t>PGTO GUIA DE RECOLHIMENTO INSS S/FOLHA PAGTO   4640/19</t>
  </si>
  <si>
    <t>PGTO IRRF SOBRE FOLHA PAGAMENTO COMPET 4640/19</t>
  </si>
  <si>
    <t>PGTO IRRF S/RESCISÕES COMPET 09/19 PAGO 09/19 4640/19</t>
  </si>
  <si>
    <t>PGTO IRRF S/RESCISÕES COMPET 09/19 PAGO 10/19 4640/19</t>
  </si>
  <si>
    <t>PGTO GUIA INSS SOBRE FOLHA PAGAMENTO 4642/19</t>
  </si>
  <si>
    <t>PGTO PIS/COFINS/CSLL NF 2654 GARRA FORTE 3491/19</t>
  </si>
  <si>
    <t>PGTO   IRRF S/FERIAS MES 10/2019 PAGO 09/2019   4640/19</t>
  </si>
  <si>
    <t>PGTO IRRF - NF 30436 METROBRAS 4329/19</t>
  </si>
  <si>
    <t>PGTO PAPELARIA TRIBUTARIA LTDA 4438/19</t>
  </si>
  <si>
    <t>PGTO DIAMED LATINO AMERICA S.A 4580/19</t>
  </si>
  <si>
    <t>PGTO DIAMED LATINO AMERICA S.A   4580/19</t>
  </si>
  <si>
    <t>PGTO PAPAELARIA YPE EIRELI   4133/19</t>
  </si>
  <si>
    <t>PGTO IRRF SOBRE FOLHA DE PAGAMENTO   4642/19</t>
  </si>
  <si>
    <t>PGTO PIS/COFINS/CSLL NF 3454 VIP VIGILANCIA 3088/19</t>
  </si>
  <si>
    <t>BAIXA ADIANTAMENTO JC DIST. LOG. IMP. E EXP. DE PROD. IND. S/A</t>
  </si>
  <si>
    <t>P G T O   P I S / C O F I N S / C S L L   N F 2654   G A R R A 3491 / 1 9A R R E D O N D A M E N T O</t>
  </si>
  <si>
    <t>BAIXA CONTÁBIL A.T.O BORRACHAS MAQUINAS E FERRAMENTASEIRELI 4303/19</t>
  </si>
  <si>
    <t>EST. PROVISÃO FORNECEDORES A FATURAR - T. A LUIZ 07/2019</t>
  </si>
  <si>
    <t>EST. PROVISÃO FORNECEDORES A FATURAR - T. A LUIZ 08/2019</t>
  </si>
  <si>
    <t>EST. PROVISÃO FORNECEDORES A FATURAR - T. A LUIZ 09/2019</t>
  </si>
  <si>
    <t>REF. A COMPRA/SERV. DE AUTO POSTO LESTE LTDA 32363</t>
  </si>
  <si>
    <t>REF. A COMPRA/SERV. DE EXCLUSIVA UTILIDADES E EMBALAGENSLTDA 15318</t>
  </si>
  <si>
    <t>REF. A COMPRA/SERV. DE ANDRE LUIZ ROSSO ME 209</t>
  </si>
  <si>
    <t>REF. A COMPRA/SERV. DE OI S.A 120118725</t>
  </si>
  <si>
    <t>REF. A COMPRA/SERV. DE OI S.A 120118723</t>
  </si>
  <si>
    <t>REF. A COMPRA/SERV. DE T A LUIZ ELETRONICO LTDA ME 8614</t>
  </si>
  <si>
    <t>REF. A COMPRA/SERV. DE EMPRESA BRASILEIRA DE CORREIOS ETELEGRAFOS 207291</t>
  </si>
  <si>
    <t>REF. A COMPRA/SERV. DE OI S.A 1910066689481</t>
  </si>
  <si>
    <t>REF. A COMPRA/SERV. DE OI S.A 120118394</t>
  </si>
  <si>
    <t>REF. A COMPRA/SERV. DE OI S.A 191006689037</t>
  </si>
  <si>
    <t>REF. A COMPRA/SERV. DE OI S.A 1910066689482</t>
  </si>
  <si>
    <t>REF. A COMPRA/SERV. DE T A LUIZ ELETRONICO LTDA ME 8707</t>
  </si>
  <si>
    <t>REF. A COMPRA/SERV. DE T A LUIZ ELETRONICO LTDA ME 8811</t>
  </si>
  <si>
    <t>PGTO ELLO DISTRIBUIÇÃO 3981/19</t>
  </si>
  <si>
    <t>PGTO MEDCOMERCE COMERCIAL DE MEDICAMENTOS 4496/19</t>
  </si>
  <si>
    <t>PGTO COMERCIAL   CIRURGICA RIOCLARENSE 3981/19</t>
  </si>
  <si>
    <t>PGTO I.L.DE MORAIS COMUNICACAO   1560/19</t>
  </si>
  <si>
    <t>PAGAMENTO DÉBITO C/C 44 HEMORREDE TOTVS S.A   21/10/2019</t>
  </si>
  <si>
    <t>BAIXA ADIANTAMENTO   EXCLUSIVA UTILIDADES E EMBALAGENSLTDA</t>
  </si>
  <si>
    <t>REF. A COMPRA/SERV. DE COMPUSAT INFORMATICA LTDA 21653</t>
  </si>
  <si>
    <t>REF. A COMPRA/SERV. DE SHOP GRUPO S.A. 497539</t>
  </si>
  <si>
    <t>REF. A COMPRA/SERV. DE TRIVALE ADMINISTRACAO LTDA 1245630</t>
  </si>
  <si>
    <t>REF .  A  COMPRA /SERV .  DE  METROBRAS  -  METROLOGIA  DASRADIACOES  IONIZANTES  LTDA  3 0 6 7 9</t>
  </si>
  <si>
    <t>REF. A COMPRA/SERV. DE TRIVALE ADMINISTRACAO LTDA 1245421</t>
  </si>
  <si>
    <t>PGTO TOTVS S.A   4404/19</t>
  </si>
  <si>
    <t>PGTO ROMILDA BARRETO DE ALMEIDA 4254/19</t>
  </si>
  <si>
    <t>PGTO CLIMAX AR CONDICIONADO E REFRIGERACAO 4100/19</t>
  </si>
  <si>
    <t>PGTO KENTIS SERVICOS DE ALIMENTACAO 4733/19</t>
  </si>
  <si>
    <t>PGTO NUBIA VIRGINIA BORGES 4187/19</t>
  </si>
  <si>
    <t>PGTO DIARIA TAIS CAOLINE S. CASSIANO RAMOS 4879/19</t>
  </si>
  <si>
    <t>PGTO DIARIA NAYRAN ALVES DA SILVA   4879/19</t>
  </si>
  <si>
    <t>PGTO DIARIA JOAO GABRIEL BORGES DOS SANTOS 4879/19</t>
  </si>
  <si>
    <t>PGTO DIARIA DEBORAH INACIO MATHIAS 4879/19</t>
  </si>
  <si>
    <t>PGTO SUPORTE SISTEMAS DE AR CONDICIONADO 4775/19</t>
  </si>
  <si>
    <t>BAIXA CONTÁBIL AILTON PEDRO DA SILVEIRA 36960519187 4187/19</t>
  </si>
  <si>
    <t>BAIXA CONTÁBIL O REI DOS CARIMBOS COMERCIO E SERVICOSLTDA - ME 4187/19</t>
  </si>
  <si>
    <t>BAIXA ADIANTAMENTO SHOP GRUPO S.A. 22/10/2019</t>
  </si>
  <si>
    <t>REF. A COMPRA/SERV. DE REDE INFORMATICA LTDA 316410</t>
  </si>
  <si>
    <t>REF. A COMPRA/SERV. DE ELLO DISTRIBUIÇÃO LTDA - EPP 17734</t>
  </si>
  <si>
    <t>REF. A COMPRA/SERV. DE FONSECA MARTINS COMÉRCIO DE GASLTDA-ME 14145</t>
  </si>
  <si>
    <t>PGTO GARANTIA PRESTACAO DE SERVICOS 4731/19</t>
  </si>
  <si>
    <t>PGTO FONSECA MARTINS COMÉRCIO DE GAS 4782/19</t>
  </si>
  <si>
    <t>PGTO ANDRE LUIZ ROSSO 4901/19</t>
  </si>
  <si>
    <t>BAIXA CONTÁBIL REDE INFORMATICA LTDA 4304/19</t>
  </si>
  <si>
    <t>REF. A COMPRA/SERV. DE FUJICOM COMERCIO DE MATERIAISHOSPITALARES E IMPORTACAO LTDA  13351</t>
  </si>
  <si>
    <t>REF. A COMPRA/SERV. DE CANAAA COMERCIO E SERVICOS LTDA2397</t>
  </si>
  <si>
    <t>REF. A COMPRA/SERV. DE PREFEITURA MUNICIPAL DE GOIÂNIA584982</t>
  </si>
  <si>
    <t>REF. A COMPRA/SERV. DE TRIVALE ADMINISTRACAO LTDA 1247288</t>
  </si>
  <si>
    <t>REF. A COMPRA/SERV. DE GRAFICA E EDITORA COMUNICACAOVISUAL EIRELI 2164</t>
  </si>
  <si>
    <t>REF. A COMPRA/SERV. DE TRIVALE ADMINISTRACAO LTDA 1247531</t>
  </si>
  <si>
    <t>PGTO WESTCON BRASIL LTDA 2856/19</t>
  </si>
  <si>
    <t>PGTO SERVICO DE ESTERILIZACAO GOIANIA 4736/19</t>
  </si>
  <si>
    <t>PGTO TRIVALE ADMINISTRACAO 3648/19</t>
  </si>
  <si>
    <t>PGTO GOIAS FERRAMENTAS 3989/19</t>
  </si>
  <si>
    <t>PGTO TRIVALE ADMINISTRACAO LTDA 4712/19</t>
  </si>
  <si>
    <t>PAGAMENTO DÉBITO C/C 44 HEMORREDE T A LUIZ ELETRONICOLTDA ME   28/10/2019</t>
  </si>
  <si>
    <t>PGTO FC MOREIRA LTDA 4732/19</t>
  </si>
  <si>
    <t>PGTO AGUA VIDA PURIFICADORES DE AGUA 4304/19</t>
  </si>
  <si>
    <t>REF . A COMPRA /SERV . DE DIMEP COMERCIO E ASSISTENCIATECNICA LTDA  2 4 4 5</t>
  </si>
  <si>
    <t>REF. A COMPRA/SERV. DE HARMONIA MUSICAL LTDA 81661</t>
  </si>
  <si>
    <t>REF. A COMPRA/SERV. DE PAPELARIA TRIBUTARIA LTDA 351367</t>
  </si>
  <si>
    <t>REF. A COMPRA/SERV. DE AGUA VIDA PURIFICADORES DE AGUAEIRELI - EPP 34364</t>
  </si>
  <si>
    <t>REF. A COMPRA/SERV. DE SUPRA ENGENHARIA E SOLUCOES LTDA2</t>
  </si>
  <si>
    <t>REF. A COMPRA/SERV. DE OI S.A 191006689036</t>
  </si>
  <si>
    <t>REF. A COMPRA/SERV. DE OI S.A 191006776385</t>
  </si>
  <si>
    <t>REF. A COMPRA/SERV. DE OI S.A 190906389236</t>
  </si>
  <si>
    <t>REF. A COMPRA/SERV. DE OI S.A 191006689038</t>
  </si>
  <si>
    <t>REF. A COMPRA/SERV. DE EDSON TEIXEIRA LIMA 85525766191 127</t>
  </si>
  <si>
    <t>REF. A COMPRA/SERV. DE OI S.A 191006689034</t>
  </si>
  <si>
    <t>REF. A COMPRA/SERV. DE OI S.A 191006776386</t>
  </si>
  <si>
    <t>REF. A COMPRA/SERV. DE OI S.A 191006776384</t>
  </si>
  <si>
    <t>REF. A COMPRA/SERV. DE OI S.A 190805896388</t>
  </si>
  <si>
    <t>REF. A COMPRA/SERV. DE AMS GRAFICA E EDITORA EIRELI 4288</t>
  </si>
  <si>
    <t>REF. A COMPRA/SERV. DE TBC SOLUCOES EM GESTAO LTDA - ME27702</t>
  </si>
  <si>
    <t>REF. A COMPRA/SERV. DE REDEMOB CONSORCIO 2068920</t>
  </si>
  <si>
    <t>REF. A COMPRA/SERV. DE AMS GRAFICA E EDITORA EIRELI 4289</t>
  </si>
  <si>
    <t>REF. A COMPRA/SERV. DE OI S.A 190906299583</t>
  </si>
  <si>
    <t>REF. A COMPRA/SERV. DE OI S.A 190906299581</t>
  </si>
  <si>
    <t>REF. A COMPRA/SERV. DE OI S.A 190906389237</t>
  </si>
  <si>
    <t>REF. A COMPRA/SERV. DE OI S.A 190906389235</t>
  </si>
  <si>
    <t>PGTO CRITICALMED PRODUTOS MEDICO-HOSPITALAR 3963/19</t>
  </si>
  <si>
    <t>PGTO AGENCIA BRASIL CENTRAL 4995/19</t>
  </si>
  <si>
    <t>PGTO AGENCIA BRASIL CENTRAL   4995/19</t>
  </si>
  <si>
    <t>PGTO EMBALAGENS TOCANTINS 4304/19</t>
  </si>
  <si>
    <t>PGTO AGENCIA BRASIL CENTRAL 4994/19</t>
  </si>
  <si>
    <t>TARIFA ABNCARIA</t>
  </si>
  <si>
    <t>REF. A COMPRA/SERV. DE HOHL MAQUINAS AGRICOLAS LTDA413822</t>
  </si>
  <si>
    <t>REF. A COMPRA/SERV. DE DIAMED LATINO AMERICA S.A 115169</t>
  </si>
  <si>
    <t>REF. A COMPRA/SERV. DE PRIMICIAS PAPEIS E UTILIDADES LTDA -EPP 55174</t>
  </si>
  <si>
    <t>REF. A COMPRA/SERV. DE DIAMED LATINO AMERICA S.A 114312</t>
  </si>
  <si>
    <t>REF. A COMPRA/SERV. DE STYLLUS PAPELARIA E PRESENTES16328</t>
  </si>
  <si>
    <t>REF. A COMPRA/SERV. DE GABRIELA SPACEK DA FONSECA GALVÃO7488349</t>
  </si>
  <si>
    <t>REF. A COMPRA/SERV. DE F.F. CONTROLE E CERTIFICACAO LTDA4072</t>
  </si>
  <si>
    <t>REF. A COMPRA/SERV. DE GUSTAVO VASCONCELOS DE ARAUJO130050669</t>
  </si>
  <si>
    <t>REF. A COMPRA/SERV. DE FERNANDO BRAGA CALCAGNO M2233845</t>
  </si>
  <si>
    <t>PGTO EMPRESA BRASILEIRA DE CORREIOS 4899/19</t>
  </si>
  <si>
    <t>PGTO GOIAS FERRAMENTAS LTDA   4549/19</t>
  </si>
  <si>
    <t>PAGAMENTO DÉBITO C/C 44 HEMORREDE REDEMOB CONSORCIO43768</t>
  </si>
  <si>
    <t>PGTO WELLINGTON NUNES HIPOLITO DA SILVA   4549/19</t>
  </si>
  <si>
    <t>BAIXA CONTÁBIL HOHL MAQUINAS AGRICOLAS LTDA 4304/19</t>
  </si>
  <si>
    <t>BAIXA ADIANTAMENTO DIAMED LATINO AMERICA S.A</t>
  </si>
  <si>
    <t>PARCELA  SUBVENÇÕES  1 0 / 2 0 1 9  -  CONFORME  CLAUSULA  8 . 1CONTRATO  DE  GESTÃO  7 0 / 2 0 1 8  -  HEMORREDE</t>
  </si>
  <si>
    <t>GLOSA FOLHA SERVIDORES 10/2019 - CONFORME CLAUSULA 8.1CONTRATO DE GESTÃO 70/2018 - HEMORREDE</t>
  </si>
  <si>
    <t>GLOSA REF. REPROGRAFIAS 10/2019 - PLANILHA DE PREVISÃO DEREPASSE</t>
  </si>
  <si>
    <t>GLOSA REF. TELEFONIA FIXA 10/2019 - PLANILHA DE PREVISÃO DEREPASSE</t>
  </si>
  <si>
    <t>GLOSA REF. TELEFONIA FIXA 09/2019 - PLANILHA DE PREVISÃO DEREPASSE</t>
  </si>
  <si>
    <t>GLOSA REF. ENERGIA ELETRICA 09/2019 - PLANILHA DE PREVISÃODE REPASSE</t>
  </si>
  <si>
    <t>GLOSA  REF .  SANEAMENTO  BASICO  0 9 / 2 0 1 9  -  PLANILHA  DEPREVISÃO  DE  REPASSE</t>
  </si>
  <si>
    <t>GLOSA REF. ABASTECIMENTO VEICULAR 09/2019 - PLANILHA DEPREVISÃO DE REPASSE</t>
  </si>
  <si>
    <t>GLOSA REF. LOCAÇÃO VEICULAR 09/2019 - PLANILHA DE PREVISÃODE REPASSE</t>
  </si>
  <si>
    <t>GLOSA REF. REPROGRAFIA   09/2019 - PLANILHA DE PREVISÃO DEREPASSE</t>
  </si>
  <si>
    <t>GLOSA REF. ABASTECIMENTO VEICULAR 08/2019 - PLANILHA DEPREVISÃO DE REPASSE</t>
  </si>
  <si>
    <t>GLOSA REF. LOCAÇÃO VEICULAR 08/2019 - PLANILHA DE PREVISÃODE REPASSE</t>
  </si>
  <si>
    <t>GLOSAS  CONTRATOS  SES  1 0 / 2 0 1 8  A  0 7 / 2 0 1 9  REALIZADAS  -PLANILHA  DE  PREVISÃO  DE  REPASSE</t>
  </si>
  <si>
    <t>REF. GLOSA FOLHA DE PAGAMENTO SERVIDORES 12/2019</t>
  </si>
  <si>
    <t>REF. GLOSA FOLHA DE PAGAMENTO SERVIDORES 04/2019</t>
  </si>
  <si>
    <t>REF. GLOSA FOLHA DE PAGAMENTO SERVIDORES 06/2019</t>
  </si>
  <si>
    <t>REF. GLOSA FOLHA DE PAGAMENTO SERVIDORES 07/2019</t>
  </si>
  <si>
    <t>REF. GLOSA FOLHA DE PAGAMENTO SERVIDORES 08/2019</t>
  </si>
  <si>
    <t>REF. GLOSA FOLHA DE PAGAMENTO SERVIDORES 09/2019</t>
  </si>
  <si>
    <t>REF .  GLOSAS  CELG  MESES  1 1  E  1 2 / 2 0 1 8  RIO  VERDE  ECOORDENADOR</t>
  </si>
  <si>
    <t>GLOSA  REF .  FATURA  OI  0 8 / 2 0 1 9  CONFORME  PLANILHA  DEPREVISÃO  DE  REPASSE</t>
  </si>
  <si>
    <t>GLOSA REF. FAT. OI 12/2019 CONF. PLANILHA DE PREVISÃO DEREPASSES</t>
  </si>
  <si>
    <t>GLOSA REF. FATURA SANEAGO 04/2019 CONFORME PLANILHA DEPREVISÃO DE REPASSE</t>
  </si>
  <si>
    <t>GLOSA REF. FATURA SANEAGO 07/2019 CONFORME PLANILHA DEPREVISÃO DE REPASSE</t>
  </si>
  <si>
    <t>RATEIO ENTRE PROJETOS 10/2019 - RESC. HEMORREDE P/ HGG</t>
  </si>
  <si>
    <t>RATEIO ENTRE PROJETOS 10/2019 - RESSARC HEMORREDE P/ HGG</t>
  </si>
  <si>
    <t>RATEIO ENTRE PROJETOS 10/2019 - RESSARC. HEMORREDE P/ HGG</t>
  </si>
  <si>
    <t>RATEIO ENTRE PROJETOS 10/2019 - RESSARC. HEMORRE P/ TELE</t>
  </si>
  <si>
    <t>RATEIO ENTRE PROJETOS  10/2019  - RESSARC. HEMORREDE P/TELE</t>
  </si>
  <si>
    <t>FUNDO RESCISORIO - FERIAS + 1/3 -   10/2019</t>
  </si>
  <si>
    <t>FUNDO RESCISORIO - FERIAS + 1/3 - INSS 10/2019</t>
  </si>
  <si>
    <t>FUNDO RESCISORIO - FERIAS + 1/3 -   FGTS 10/2019</t>
  </si>
  <si>
    <t>FUNDO RESCISORIO - FERIAS + 1/3 -   PIS 10/2019</t>
  </si>
  <si>
    <t>FUNDO RESCISORIO - PROV. 13º SALÁRIO - 10/2019</t>
  </si>
  <si>
    <t>FUNDO RESCISORIO - PROV. 13º SALÁRIO - INSS 10/2019</t>
  </si>
  <si>
    <t>FUNDO RESCISORIO - PROV. 13º SALÁRIO - FGTS 09/2019</t>
  </si>
  <si>
    <t>FUNDO RESCISORIO - PROV. 13º SALÁRIO - PIS 10/2019</t>
  </si>
  <si>
    <t>PROVISÃO FORNECEDORES A FATURAR    - 10/2019 - ECOSENSE</t>
  </si>
  <si>
    <t>PROVISÃO FORNECEDORES A FATURAR    - 10/2019 - RESISUO ZERO</t>
  </si>
  <si>
    <t>PROVISÃO FORNECEDORES A FATURAR    - 10/2019 - DESPRAG</t>
  </si>
  <si>
    <t>PROVISÃO FORNECEDORES A FATURAR    - 10/2019 - T.A LUIZ</t>
  </si>
  <si>
    <t>PROVISÃO FORNECEDORES A FATURAR    - 10/2019 - CELG</t>
  </si>
  <si>
    <t>PROVISÃO FORNECEDORES A FATURAR - 10/2019  - CELG RIOVERDE</t>
  </si>
  <si>
    <t>RENDIMENTOS APLICAÇÃO FINANCEIRA 10/2019</t>
  </si>
  <si>
    <t>GLOSA REF. AGUA MINERAL MESES 09.2019</t>
  </si>
  <si>
    <t>GLOSA REF. SANEAGO   MESES 09.2019 CONFORME PLANILHA DEPREVISÃO DE REPASSES</t>
  </si>
  <si>
    <t>GLOSA  REF .  SERVIÇO  DE  REPROGRAFIA    MESES  0 8 . 2 0 1 9CONFORME  PLANILHA  DE  PREVISÃO  DE  REPASSES</t>
  </si>
  <si>
    <t>GLOSA REF. SANEAGO   MESES 10.2019 CONFORME PLANILHA DEPREVISÃO DE REPASSES</t>
  </si>
  <si>
    <t>GLOSA  REF .  SERVIÇO  DE  REPROGRAFIA    MESES  0 9 . 2 0 1 9CONFORME  PLANILHA  DE  PREVISÃO  DE  REPASSES</t>
  </si>
  <si>
    <t>GLOSA REF. COMBUSTIVEIS   MESES 09.2019 CONFORME PLANILHADE PREVISÃO DE REPASSES</t>
  </si>
  <si>
    <t>GLOSA REF. SERVIÇO DE LOCAÇÃO DE VEICULOS   MESES 08.2019CONFORME PLANILHA DE PREVISÃO DE REPASSES</t>
  </si>
  <si>
    <t>GLOSA REF. SERVIÇO DE LOCAÇÃO DE VEICULOS   MESES 09.2019CONFORME PLANILHA DE PREVISÃO DE REPASSES</t>
  </si>
  <si>
    <t>SUBVENÇÕES A REALIZAR 10/2019 - AQUISIÇÃO DE ESTOQUES</t>
  </si>
  <si>
    <t>SUBVENÇÕES A REALIZAR 10/2019 - CONSUMO DE ESTOQUES</t>
  </si>
  <si>
    <t>RECEITA  COM  SUBVENÇÕES  -  APROPRIAÇÃO  DE  DESPESASANTECIPADAS  1 0 / 2 0 1 9</t>
  </si>
  <si>
    <t>SUBVENÇÃO A APROPRIAR - AQUISIÇÃO DE IMOBILIZADO 10/2019</t>
  </si>
  <si>
    <t>RECEITA COM SUBVENÇÕES - DEPRECIAÇÃO 10/2019</t>
  </si>
  <si>
    <t>RECEITA COM SUBVENÇÕES 10/2019</t>
  </si>
  <si>
    <t>APROPRIAÇÃO DE DESPESAS COM SEGUROS VEICULOS - 10/2019</t>
  </si>
  <si>
    <t>APROPRIAÇÃO- DESPESAS   IPVA - 10/2019</t>
  </si>
  <si>
    <t>MOVIMENTAÇÕES DO (S ) ALMOXARIFADO (S ) DO MÊS  1 0 / 2 0 1 9  -INVENTARIO</t>
  </si>
  <si>
    <t>MOVIMENTAÇÕES DO (S ) ALMOXARIFADO (S ) DO MÊS  1 0 / 2 0 1 9  -EMPRESTIMO</t>
  </si>
  <si>
    <t>MOVIMENTAÇÕES DO (S ) ALMOXARIFADO (S ) DO MÊS  1 0 / 2 0 1 9  -TRANSF . DE CLASSIFICAÇÃO</t>
  </si>
  <si>
    <t>PROVISAO FOLHA DE PAGAMENTO 10/2019 - ADICIONAL NOTURNO</t>
  </si>
  <si>
    <t>PROVISAO  FOLHA  DE  PAGAMENTO  1 0 / 2 0 1 9  -  DIF .  ADCIONALNOTURNO</t>
  </si>
  <si>
    <t>PROVISAO FOLHA DE PAGAMENTO 10/2019 - DSR S/ ADICIONALNOTURNO</t>
  </si>
  <si>
    <t>PROVISAO FOLHA DE PAGAMENTO  1 0 / 2 0 1 9  - DIF . DSR S / ADCNOTURNO</t>
  </si>
  <si>
    <t>PROVISAO FOLHA DE PAGAMENTO 10/2019 -INDENIZAÇÃO ART. 479CLT</t>
  </si>
  <si>
    <t>PROVISAO  FOLHA  DE  PAGAMENTO  1 0 / 2 0 1 9  -DIF .  SALARIALRESCISÃO</t>
  </si>
  <si>
    <t>PROVISAO FOLHA DE PAGAMENTO  10/2019  - DIF. DSR S/ HORAEXTRA</t>
  </si>
  <si>
    <t>PROVISAO FOLHA DE PAGAMENTO 10/2019 - DSR S/ HORA EXTRA</t>
  </si>
  <si>
    <t>PROVISAO FOLHA DE PAGAMENTO 10/2019 - DIF. DSR AD. NOT S/ HE</t>
  </si>
  <si>
    <t>PROVISAO FOLHA DE PAGAMENTO 10/2019 - FGTS A PGAR</t>
  </si>
  <si>
    <t>PROVISAO FOLHA DE PAGAMENTO 10/2019 - QUINQUENIO</t>
  </si>
  <si>
    <t>PROVISAO FOLHA DE PAGAMENTO 10/2019 - GRATIFICAÇÃO</t>
  </si>
  <si>
    <t>PROVISAO FOLHA DE PAGAMENTO 10/2019 - DIF. HORAS EXTRAS</t>
  </si>
  <si>
    <t>PROVISAO FOLHA DE PAGAMENTO 10/2019 - HORA EXTRA 100%</t>
  </si>
  <si>
    <t>PROVISAO FOLHA DE PAGAMENTO 10/2019 - PGTO H.E + DSR</t>
  </si>
  <si>
    <t>PROVISAO FOLHA DE PAGAMENTO 10/2019 - ADC. NOT. S/ HORAEXTRA</t>
  </si>
  <si>
    <t>PROVISAO FOLHA DE PAGAMENTO 10/2019 - DIF. ADC NOT S/ HE</t>
  </si>
  <si>
    <t>PROVISAO FOLHA DE PAGAMENTO 10/2019 - HORA EXTRA 50%</t>
  </si>
  <si>
    <t>PROVISAO FOLHA DE PAGAMENTO 10/2019 - DI. INSALUBRIDADE</t>
  </si>
  <si>
    <t>PROVISAO  FOLHA  DE  PAGAMENTO  1 0 / 2 0 1 9  -  ADICIONALINSALUBRIDADE</t>
  </si>
  <si>
    <t>PROVISAO FOLHA DE PAGAMENTO 10/2019 - INSS TERCEIROS</t>
  </si>
  <si>
    <t>PROVISAO  FOLHA  DE  PAGAMENTO  1 0 / 2 0 1 9 -  SALARIOMATERNIDADE</t>
  </si>
  <si>
    <t>PROVISAO FOLHA DE PAGAMENTO 10/2019 - PIS S/ FOLHA</t>
  </si>
  <si>
    <t>PROVISAO DIF.13º PROPORCIONAL</t>
  </si>
  <si>
    <t>PROVISAO  FOLHA  DE  PAGAMENTO  1 0 / 2 0 1 9  -  DIF .  1 / 3  FÉRIASPROPORCIONAIS  RESC</t>
  </si>
  <si>
    <t>PROVISAO  FOLHA  DE  PAGAMENTO  1 0 / 2 0 1 9  -  DIF  FÉRIASPROPORCIONAIS</t>
  </si>
  <si>
    <t>PROVISAO FOLHA DE PAGAMENTO 10/2019 - FÉRIAS DO MÊS</t>
  </si>
  <si>
    <t>PROVISAO FOLHA DE PAGAMENTO 10/2019 - 1/3 FERIAS NO MÊS</t>
  </si>
  <si>
    <t>PROVISAO  FOLHA  DE  PAGAMENTO  1 0 / 2 0 1 9  -  SALDO  DESALARIO /RESCISÃO</t>
  </si>
  <si>
    <t>PROVISAO FOLHA DE PAGAMENTO 10/2019 - DIFERENÇA SALARIAL</t>
  </si>
  <si>
    <t>PROVISAO FOLHA DE PAGAMENTO 10/2019 - SALARIO BASE</t>
  </si>
  <si>
    <t>PROVISAO FOLHA DE PAGAMENTO 10/2019 - VVALE ALIMENTAÇÃODESCONTO</t>
  </si>
  <si>
    <t>PROVISAO FOLHA DE PAGAMENTO 10/2019 - DIF. DSR S/ FALTA</t>
  </si>
  <si>
    <t>PROVISAO FOLHA DE PAGAMENTO 10/2019 - DESCONTO DE AVISOPREVIO</t>
  </si>
  <si>
    <t>PROVISAO FOLHA DE PAGAMENTO 10/2019 - VALE TRANSPORTE</t>
  </si>
  <si>
    <t>PROVISAO FOLHA DE PAGAMENTO 10/2019 - DSR S/ FALTA</t>
  </si>
  <si>
    <t>PROVISAO FOLHA DE PAGAMENTO 10/2019 - DIF. FALTA</t>
  </si>
  <si>
    <t>PROVISAO FOLHA DE PAGAMENTO 10/2019 - FALTAS</t>
  </si>
  <si>
    <t>PROVISAO FOLHA DE PAGAMENTO 10/2019 - ADIANTAMENTO DEFÉRIAS</t>
  </si>
  <si>
    <t>PROVISAO  FOLHA  DE  PAGAMENTO  1 0 / 2 0 1 9  -  CONTRIBUIÇÃOASSISTENCIAL</t>
  </si>
  <si>
    <t>PROVISAO FOLHA DE PAGAMENTO 10/2019 - DIF. DE INSS DE DIF. DESALARIO</t>
  </si>
  <si>
    <t>PROVISAO FOLHA DE PAGAMENTO 10/2019 - INSS FÉRIAS DO MÊS</t>
  </si>
  <si>
    <t>PROVISAO FOLHA DE PAGAMENTO 10/2019 - INSS 3º SALARIO</t>
  </si>
  <si>
    <t>PROVISAO FOLHA DE PAGAMENTO 10/2019 - INSS</t>
  </si>
  <si>
    <t>PROVISAO FOLHA DE PAGAMENTO 10/2019 - INSS DIF. SALARIAL</t>
  </si>
  <si>
    <t>PROVISAO FOLHA DE PAGAMENTO 10/2019 - IRRF</t>
  </si>
  <si>
    <t>PROVISAO FOLHA DE PAGAMENTO 10/2019 - IRRF SOBRE FERIAS</t>
  </si>
  <si>
    <t>PROVISAO FOLHA DE PAGAMENTO 10/2019 - LIQUIDO DE RESCISÃOCOMPLEMENTAR</t>
  </si>
  <si>
    <t>PROVISAO FOLHA DE PAGAMENTO 10/2019 - LIQUIDO DE RESCISÃO</t>
  </si>
  <si>
    <t>PROVISAO FOLHA DE PAGAMENTO 10/2019 - SALARIO A PAGAR</t>
  </si>
  <si>
    <t>PROVISAO FOLHA DE PAGAMENTO  10/2019  - FGTS A PAGAR  -GRATIFICAÇÕES</t>
  </si>
  <si>
    <t>PROVISAO FOLHA DE PAGAMENTO  1 0 / 2 0 1 9  - GRATIFICAÇÕESHEMORREDE</t>
  </si>
  <si>
    <t>PROVISAO FOLHA DE PAGAMENTO 10/2019 - INSS TERCEIROS -GRATIFICAÇÕES</t>
  </si>
  <si>
    <t>PROVISAO  FOLHA  DE  PAGAMENTO  1 0 / 2 0 1 9  -  PIS  S /  FOLHA  -GRATIFICAÇÕES</t>
  </si>
  <si>
    <t>PROVISAO FOLHA DE PAGAMENTO  10/2019  - GRATIFICAÇÃO APAGAR</t>
  </si>
  <si>
    <t>PROVISAO FOLHA DE PAGAMENTO 10/2019 - INSS - GRATIFICAÇÕES</t>
  </si>
  <si>
    <t>PROVISAO FOLHA DE PAGAMENTO 10/2019 - IRRF GRATIFICAÇÕES</t>
  </si>
  <si>
    <t>MOVIMENTAÇÕES DO(S) ALMOXARIFADO(S) DO MÊS 10/2019</t>
  </si>
  <si>
    <t>MOVIMENTAÇÕES DO(S) ALMOXARIFADO(S) DO MÊS10/2019</t>
  </si>
  <si>
    <t>AQUISIÇÃO DE BENS Tombamento do Bem Patrimonial de código: 9111</t>
  </si>
  <si>
    <t>AQUISIÇÃO DE BENS Tombamento do Bem Patrimonial de código: 9112</t>
  </si>
  <si>
    <t>AQUISIÇÃO DE BENS Tombamento do Bem Patrimonial de código: 9113</t>
  </si>
  <si>
    <t>AQUISIÇÃO DE BENS Tombamento do Bem Patrimonial de código: 9114</t>
  </si>
  <si>
    <t>AQUISIÇÃO DE BENS Tombamento do Bem Patrimonial de código: 9115</t>
  </si>
  <si>
    <t>AQUISIÇÃO DE BENS Tombamento do Bem Patrimonial de código: 9116</t>
  </si>
  <si>
    <t>AQUISIÇÃO DE BENS Tombamento do Bem Patrimonial de código:9117</t>
  </si>
  <si>
    <t>AQUISIÇÃO DE BENS Tombamento do Bem Patrimonial de código:9118</t>
  </si>
  <si>
    <t>AQUISIÇÃO DE BENS Tombamento do Bem Patrimonial de código:9119</t>
  </si>
  <si>
    <t>AQUISIÇÃO DE BENS Tombamento do Bem Patrimonial de código:9120</t>
  </si>
  <si>
    <t>AQUISIÇÃO DE BENS Tombamento do Bem Patrimonial de código:9121</t>
  </si>
  <si>
    <t>AQUISIÇÃO DE BENS Tombamento do Bem Patrimonial de código:9122</t>
  </si>
  <si>
    <t>AQUISIÇÃO DE BENS Tombamento do Bem Patrimonial de código:9123</t>
  </si>
  <si>
    <t>AQUISIÇÃO DE BENS Tombamento do Bem Patrimonial de código:9124</t>
  </si>
  <si>
    <t>AQUISIÇÃO DE BENS Tombamento do Bem Patrimonial de código:9125</t>
  </si>
  <si>
    <t>AQUISIÇÃO DE BENS Tombamento do Bem Patrimonial de código:9126</t>
  </si>
  <si>
    <t>AQUISIÇÃO DE BENS Tombamento do Bem Patrimonial de código:9127</t>
  </si>
  <si>
    <t>AQUISIÇÃO DE BENS Tombamento do Bem Patrimonial de código:9128</t>
  </si>
  <si>
    <t>AQUISIÇÃO DE BENS Tombamento do Bem Patrimonial de código:9129</t>
  </si>
  <si>
    <t>AQUISIÇÃO DE BENS Tombamento do Bem Patrimonial de código:9130</t>
  </si>
  <si>
    <t>AQUISIÇÃO DE BENS Tombamento do Bem Patrimonial de código:9131</t>
  </si>
  <si>
    <t>AQUISIÇÃO DE BENS Tombamento do Bem Patrimonial de código:9132</t>
  </si>
  <si>
    <t>AQUISIÇÃO DE BENS Tombamento do Bem Patrimonial de código:9133</t>
  </si>
  <si>
    <t>AQUISIÇÃO DE BENS Tombamento do Bem Patrimonial de código:9134</t>
  </si>
  <si>
    <t>AQUISIÇÃO DE BENS Tombamento do Bem Patrimonial de código:9135</t>
  </si>
  <si>
    <t>AQUISIÇÃO DE BENS Tombamento do Bem Patrimonial de código:9136</t>
  </si>
  <si>
    <t>AQUISIÇÃO DE BENS Tombamento do Bem Patrimonial de código:9137</t>
  </si>
  <si>
    <t>AQUISIÇÃO DE BENS Tombamento do Bem Patrimonial de código:9138</t>
  </si>
  <si>
    <t>AQUISIÇÃO DE BENS Tombamento do Bem Patrimonial de código:9139</t>
  </si>
  <si>
    <t>AQUISIÇÃO DE BENS Tombamento do Bem Patrimonial de código:9140</t>
  </si>
  <si>
    <t>AQUISIÇÃO DE BENS Tombamento do Bem Patrimonial de código:9141</t>
  </si>
  <si>
    <t>AQUISIÇÃO DE BENS Tombamento do Bem Patrimonial de código:9142</t>
  </si>
  <si>
    <t>AQUISIÇÃO DE BENS Tombamento do Bem Patrimonial de código:9143</t>
  </si>
  <si>
    <t>AQUISIÇÃO DE BENS Tombamento do Bem Patrimonial de código:9144</t>
  </si>
  <si>
    <t>AQUISIÇÃO DE BENS Tombamento do Bem Patrimonial de código:9145</t>
  </si>
  <si>
    <t>AQUISIÇÃO DE BENS Tombamento do Bem Patrimonial de código:9146</t>
  </si>
  <si>
    <t>AQUISIÇÃO DE BENS Tombamento do Bem Patrimonial de código:9147</t>
  </si>
  <si>
    <t>AQUISIÇÃO DE BENS Tombamento do Bem Patrimonial de código:9148</t>
  </si>
  <si>
    <t>AQUISIÇÃO DE BENS Tombamento do Bem Patrimonial de código:9149</t>
  </si>
  <si>
    <t>AQUISIÇÃO DE BENS Tombamento do Bem Patrimonial de código:9150</t>
  </si>
  <si>
    <t>AQUISIÇÃO DE BENS Tombamento do Bem Patrimonial de código:9151</t>
  </si>
  <si>
    <t>AQUISIÇÃO DE BENS Tombamento do Bem Patrimonial de código: 9152</t>
  </si>
  <si>
    <t>AQUISIÇÃO DE BENS Tombamento do Bem Patrimonial de código: 9153</t>
  </si>
  <si>
    <t>AQUISIÇÃO DE BENS Tombamento do Bem Patrimonial de código: 9154</t>
  </si>
  <si>
    <t>AQUISIÇÃO DE BENS Tombamento do Bem Patrimonial de código: 9155</t>
  </si>
  <si>
    <t>AQUISIÇÃO DE BENS Tombamento do Bem Patrimonial de código: 9156</t>
  </si>
  <si>
    <t>AQUISIÇÃO DE BENS Tombamento do Bem Patrimonial de código: 9157</t>
  </si>
  <si>
    <t>AQUISIÇÃO DE BENS Tombamento do Bem Patrimonial de código: 9158</t>
  </si>
  <si>
    <t>AQUISIÇÃO DE BENS Tombamento do Bem Patrimonial de código: 9159</t>
  </si>
  <si>
    <t>AQUISIÇÃO DE BENS Tombamento do Bem Patrimonial de código: 9160</t>
  </si>
  <si>
    <t>AQUISIÇÃO DE BENS Tombamento do Bem Patrimonial de código: 9161</t>
  </si>
  <si>
    <t>AQUISIÇÃO DE BENS Tombamento do Bem Patrimonial de código: 9162</t>
  </si>
  <si>
    <t>DEPRECIAÇÃO MES Depreciação de bem patrimonial de código 8861</t>
  </si>
  <si>
    <t>DEPRECIAÇÃO MES Depreciação de bem patrimonial de código 8862</t>
  </si>
  <si>
    <t>DEPRECIAÇÃO MES Depreciação de bem patrimonial de código 8863</t>
  </si>
  <si>
    <t>DEPRECIAÇÃO MES Depreciação de bem patrimonial de código 8864</t>
  </si>
  <si>
    <t>DEPRECIAÇÃO MES Depreciação de bem patrimonial de código 8865</t>
  </si>
  <si>
    <t>DEPRECIAÇÃO MES Depreciação de bem patrimonial de código 8866</t>
  </si>
  <si>
    <t>DEPRECIAÇÃO MES Depreciação de bem patrimonial de código9095</t>
  </si>
  <si>
    <t>DEPRECIAÇÃO MES Depreciação de bem patrimonial de código9096</t>
  </si>
  <si>
    <t>DEPRECIAÇÃO MES Depreciação de bem patrimonial de código9097</t>
  </si>
  <si>
    <t>DEPRECIAÇÃO MES Depreciação de bem patrimonial de código9098</t>
  </si>
  <si>
    <t>DEPRECIAÇÃO MES Depreciação de bem patrimonial de código9099</t>
  </si>
  <si>
    <t>DEPRECIAÇÃO MES Depreciação de bem patrimonial de código9100</t>
  </si>
  <si>
    <t>DEPRECIAÇÃO MES Depreciação de bem patrimonial de código9101</t>
  </si>
  <si>
    <t>DEPRECIAÇÃO MES Depreciação de bem patrimonial de código9102</t>
  </si>
  <si>
    <t>DEPRECIAÇÃO MES Depreciação de bem patrimonial de código9103</t>
  </si>
  <si>
    <t>DEPRECIAÇÃO MES Depreciação de bem patrimonial de código9104</t>
  </si>
  <si>
    <t>DEPRECIAÇÃO MES Depreciação de bem patrimonial de código 9105</t>
  </si>
  <si>
    <t>DEPRECIAÇÃO MES Depreciação de bem patrimonial de código 9106</t>
  </si>
  <si>
    <t>DEPRECIAÇÃO MES Depreciação de bem patrimonial de código 9107</t>
  </si>
  <si>
    <t>DEPRECIAÇÃO MES Depreciação de bem patrimonial de código 9108</t>
  </si>
  <si>
    <t>DEPRECIAÇÃO MES Depreciação de bem patrimonial de código 9109</t>
  </si>
  <si>
    <t>DEPRECIAÇÃO MES Depreciação de bem patrimonial de código 9110</t>
  </si>
  <si>
    <t>REF. A COMPRA/SERV. DE INGRAM MICRO BRASIL LTDA 1000544</t>
  </si>
  <si>
    <t>REF. A COMPRA/SERV. DE INGRAM MICRO BRASIL LTDA 1000281</t>
  </si>
  <si>
    <t>REF. A COMPRA/SERV. DE AMEDICA PRODUTOS DESCARTAVEISEIRELI 1376</t>
  </si>
  <si>
    <t>REF . A COMPRA /SERV . DE VITALMED PRODUTOS MEDICOS EHOSPITALARES EIRELI  - ME  0 0 0 0 0 0 7 4 0</t>
  </si>
  <si>
    <t>REF. A COMPRA/SERV. DE DISTRIBUIDORA CUMMINS CENTROOESTE LTDA  195744</t>
  </si>
  <si>
    <t>REF. A COMPRA/SERV. DE ASTHAMED COMERCIO DE PRODUTOS EEQUIPAMENTOS HOSPITALARES LT 000029818</t>
  </si>
  <si>
    <t>REF. A COMPRA/SERV. DE MEDICINI COMERCIO HOSPITALAR LTDA00001969</t>
  </si>
  <si>
    <t>REF. A COMPRA/SERV. DE DISTRIBUIDORA CUMMINS CENTROOESTE LTDA  26427</t>
  </si>
  <si>
    <t>REF. A COMPRA/SERV. DE BR GAAP ASSESSORIA EMPRESARIALEIRELI 1883</t>
  </si>
  <si>
    <t>REF. A COMPRA/SERV. DE AXE MANUTENCAO E MODERNIZACAO DEELEVADORES EIRELI 400</t>
  </si>
  <si>
    <t>REF. A COMPRA/SERV. DE SANEAMENTO DE GOIAS S/A 2100675049</t>
  </si>
  <si>
    <t>REF. A COMPRA/SERV. DE C.A.BADU 12</t>
  </si>
  <si>
    <t>PGTO PLANISA PLANEJAMENTO E ORGANIZACAO 4610/19</t>
  </si>
  <si>
    <t>PGTO METROBRAS - METROLOGIA DAS RADIACOES 4967/19</t>
  </si>
  <si>
    <t>PGTO OI S.A   4932/19</t>
  </si>
  <si>
    <t>PGTO OI S.A   4928/19</t>
  </si>
  <si>
    <t>PGTO OI S.A   4926/19</t>
  </si>
  <si>
    <t>PGTO OI S.A   4931/19</t>
  </si>
  <si>
    <t>PGTO OI S.A   4929/19</t>
  </si>
  <si>
    <t>PGTO OI S.A   4930/19</t>
  </si>
  <si>
    <t>PGTO OI S.A   4927/19</t>
  </si>
  <si>
    <t>BAIXA ADIANTAMENTO FRESENIUS HEMOCARE BRASIL LTDA</t>
  </si>
  <si>
    <t>BAIXA ADIANTAMENTO INGRAM MICRO BRASIL LTDA</t>
  </si>
  <si>
    <t>BAIXA ADIANTAMENTO RONALDO RIBEIRO JUNIOR 02076885161</t>
  </si>
  <si>
    <t>BAIXA  CONTÁBIL  SCANSOURCE  BRASIL  DISTRIBUIDORA  DETECNOLOGIAS  LTDA  3 1 / 1 0 / 2 0 1 9</t>
  </si>
  <si>
    <t>BAIXA ADIANTAMENTO SCANSOURCE BRASIL DISTRIBUIDORA DETECNOLOGIAS LTDA</t>
  </si>
  <si>
    <t>BAIXA ADIANTAMENTO PRIMED HOSPITALAR LTDA - ME</t>
  </si>
  <si>
    <t>BAIXA ADIANTAMENTO CRAL ARTIGOS PARA LABORATORIO LTDA</t>
  </si>
  <si>
    <t>BAIXA ADIANTAMENTO PROCIFAR DISTRIBUIDORA LTDA</t>
  </si>
  <si>
    <t>BAIXA ADIANTAMENTO CBS   MEDICO CIENTIFICA COMERCIO EREPRESENTACAO LTDA</t>
  </si>
  <si>
    <t>B A I X A   A D I A N T A M E N T O   C A T R A L   R E F R I G E R A C A O   EE L E T R O D O M E S T I C O S   L T D A</t>
  </si>
  <si>
    <t>BAIXA ADIANTAMENTO SOL GRAFICA E EDITORA EIRELI - ME</t>
  </si>
  <si>
    <t>BAIXA ADIANTAMENTO APARECIDO &amp; FELICIO LTDA - ME</t>
  </si>
  <si>
    <t>BAIXA ADIANTAMENTO SASSO E SANCHES REFRIGERACAO LTDA43769</t>
  </si>
  <si>
    <t>BAIXA  ADIANTAMENTO  MARIA  FRANCISCA  SILVA  SOUZA37446614153</t>
  </si>
  <si>
    <t>BAIXA  ADIANTAMENTO  FUJICOM  COMERCIO  DE  MATERIAISHOSPITALARES  E  IMPORTACAO  LTDA</t>
  </si>
  <si>
    <t>BAIXA ADIANTAMENTO EXCLUSIVA PRIME 85 EIRELI 31/10/2019</t>
  </si>
  <si>
    <t>BAIXA ADIANTAMENTO CASA GOIANA DE UTILIDADES DOMESTICASLTDA 31/10/2019</t>
  </si>
  <si>
    <t>BAIXA ADIANTAMENTO FRIGELAR COMERCIO E DISTRIBUICAO S.A</t>
  </si>
  <si>
    <t>BAIXA ADIANTAMENTO IVONETE ALVES CIRQUEIRA EIRELI</t>
  </si>
  <si>
    <t>BAIXA ADIANTAMENTO REGIA COMERCIO DE INFORMATICA</t>
  </si>
  <si>
    <t>BAIXA ADIANTAMENTO SULSTORE COMERCIO ELETRONICO EIRELI</t>
  </si>
  <si>
    <t>BAIXA ADIANTAMENTO SUPORTE COMERCIAL ATACADISTA EIRELI</t>
  </si>
  <si>
    <t>BAIXA ADIANTAMENTO GRAFICA E EDITORA COMUNICACAO VISUALEIRELI 31/10/2019</t>
  </si>
  <si>
    <t>BAIXA ADIANTAMENTO A F DE OLIVEIRA - LOJA DAS CADEIRAS</t>
  </si>
  <si>
    <t>BAIXA  ADIANTAMENTO  VITALMED  PRODUTOS  MEDICOS  EHOSPITALARES  EIRELI  -  ME</t>
  </si>
  <si>
    <t>BAIXA ADIANTAMENTO F.B.M. INDUSTRIA FARMACEUTICA LTDA0228/19</t>
  </si>
  <si>
    <t>BAIXA ADIANTAMENTO VIVA PRODUTOS HOSPITALARES LTDA</t>
  </si>
  <si>
    <t>GLOSA SANEAMENTO DE GOIAS CONF. PLANILHA DE PREVISÃO DEREPASSE</t>
  </si>
  <si>
    <t>GLOSA FAT. CELG CONF. PLANILHA DE PREVISÃO DE REPASSE</t>
  </si>
  <si>
    <t>BAIXA ADIANTAMENTO MAZER DISTRIBUIDORA</t>
  </si>
  <si>
    <t>BAIXA ADIANTAMENTO MILTON PEREIRA DE SA</t>
  </si>
  <si>
    <t>BAIXA ADIANTAMENTO J C M NITEROI REFRIGERACAO LTDA 1423/19</t>
  </si>
  <si>
    <t>BAIXA ADIANTAMENTO JC DIST. LOG. IMP. E EXP. DE PROD. IND. S/A862/19</t>
  </si>
  <si>
    <t>BAIXA ADIANTAMENTO JC DIST. LOG. IMP. E EXP. DE PROD. IND. S/A862/2019</t>
  </si>
  <si>
    <t>BAIXA ADIANTAMENTO FRESENIUS HEMOCARE BRASIL LTDA.</t>
  </si>
  <si>
    <t>BAIXA  ADIANTAMENTO  RECMED  COMERCIO  DE  MATERIAISHOSPITALARES  -  EIRELI  9 7 6 / 1 9</t>
  </si>
  <si>
    <t>GLOSA FAT.   CELG DISTRIBUICAO S/A - CELG 12/2019 PLANILHA DEPREVISÃO DE REPASSE</t>
  </si>
  <si>
    <t>BAIXA CONTÁBIL ISSQN - NF (5%) 31/10/2019</t>
  </si>
  <si>
    <t>GLOSA FAT.SANEAGO CONF. PLANILHA DE PREVISÃO DE REPASSE</t>
  </si>
  <si>
    <t>ISSQN RETIDO A MAIOR NF. 89</t>
  </si>
  <si>
    <t xml:space="preserve">Data </t>
  </si>
  <si>
    <t xml:space="preserve">Lote </t>
  </si>
  <si>
    <t xml:space="preserve">Lançamento </t>
  </si>
  <si>
    <t>Débito</t>
  </si>
  <si>
    <t>Crédito</t>
  </si>
  <si>
    <t>BAIXA CONTÁBIL CELSON ALVELINO DE JESUS 00343663180 4187/19Total do dia:</t>
  </si>
  <si>
    <t>Total do dia:</t>
  </si>
  <si>
    <t>REF. A COMPRA/SERV. DE TRIVALE ADMINISTRACAO LTDA 12288630</t>
  </si>
  <si>
    <t>PGTO DIARIA CLAITON MEIRE DOS SANTOS 4457/190</t>
  </si>
  <si>
    <t>PGTO DIARIA CLAITON MEIRE DOS SANTOS 4457/19Total do dia:</t>
  </si>
  <si>
    <t>PGTO VITALMED PRODUTOS MEDICOS E HOSP 3861/190</t>
  </si>
  <si>
    <t>PGTO SP ACESSORIOS PARA AUTOS E EXTINTORES 473/19Total do dia:</t>
  </si>
  <si>
    <t>TARIFA BANCARIA0</t>
  </si>
  <si>
    <t>RESSARC JUROS 2905/2019</t>
  </si>
  <si>
    <t>PGTO GRAFITICACOES COLA. REF. OUTUBRO/2019 4616/19 LEONEL0</t>
  </si>
  <si>
    <t>PGTO GRAFITICACOES COLA. REF. OUTUBRO/2019 4616/19 ADRIANA0</t>
  </si>
  <si>
    <t>PGTO SALARIO INGLITT 4612/19Total do dia:</t>
  </si>
  <si>
    <t>PGTO GUIA DE RECOLHIMENTO DO FGTS FOLHA 09/2019   4640/190</t>
  </si>
  <si>
    <t>PTGO TRIVALE ADMINISTRACAO LTDA 4058/19Total do dia:</t>
  </si>
  <si>
    <t>Detalhamento INSS - NF 11% GARANTIA PRESTACAO DE SERVICOS0</t>
  </si>
  <si>
    <t>PGTO 3DB CONSULTORIA 2855/19Total do dia:</t>
  </si>
  <si>
    <t>Total do dia:0</t>
  </si>
  <si>
    <t>REF. A COMPRA/SERV. DE ECOSENSE CONSTRUCOES, LOGISTICA E0</t>
  </si>
  <si>
    <t>PGTO DIARIA JOAO GABRIEL BORGES DOS SANTOS 4670/19Total do dia:</t>
  </si>
  <si>
    <t>AQUISIÇÃO DE BENS Tombamento do Bem Patrimonial de código: 90980</t>
  </si>
  <si>
    <t>REF. A COMPRA/SERV. DE PREMIER INDUSTRIA E COMERCIO DE0</t>
  </si>
  <si>
    <t>PGTO MARCENARIA LIDER 4180/19Total do dia:</t>
  </si>
  <si>
    <t>CREDITO DE JUROSTotal do dia:</t>
  </si>
  <si>
    <t>REF. A COMPRA/SERV. DE G I EMPRESA DE SEGURANCA LTDA 1340</t>
  </si>
  <si>
    <t>PGTO FUJICOM COMERCIO DE MATERIAIS 4389/190</t>
  </si>
  <si>
    <t>CREDITO DE JUROS0</t>
  </si>
  <si>
    <t>PGTO PEDRO GONCALVES FERREIRA 3318/19Total do dia:</t>
  </si>
  <si>
    <t>REF. A COMPRA/SERV. DE PAPELARIA TRIBUTARIA LTDA 3488880</t>
  </si>
  <si>
    <t>PGTO GENETICA COMERCIO, IMPORTACAO 4573/190</t>
  </si>
  <si>
    <t>PGTO HOHL MAQUINAS AGRICOLAS 4304/19Total do dia:</t>
  </si>
  <si>
    <t>PGTO GUIA RECOL PIS SOBRE FOLHA PAGAMENTO 4642/190</t>
  </si>
  <si>
    <t>PGTO PIS/COFINS/CSLL NF 3452 VIP 3088/190</t>
  </si>
  <si>
    <t>PGTO INSS - NF232 TOLEDO 4053/190</t>
  </si>
  <si>
    <t>PGTO GUIA INSS SOBRE FOLHA PAGAMENTO 4642/190</t>
  </si>
  <si>
    <t>REF. A COMPRA/SERV. DE OI S.A 1910066890370</t>
  </si>
  <si>
    <t>REF. A COMPRA/SERV. DE SHOP GRUPO S.A. 4975390</t>
  </si>
  <si>
    <t>BAIXA ADIANTAMENTO SHOP GRUPO S.A. 22/10/2019Total do dia:</t>
  </si>
  <si>
    <t>BAIXA CONTÁBIL REDE INFORMATICA LTDA 4304/19Total do dia:</t>
  </si>
  <si>
    <t>TARIFA BANCARIATotal do dia:</t>
  </si>
  <si>
    <t>PGTO GOIAS FERRAMENTAS 3989/190</t>
  </si>
  <si>
    <t>PGTO AGUA VIDA PURIFICADORES DE AGUA 4304/19Total do dia:</t>
  </si>
  <si>
    <t>REF. A COMPRA/SERV. DE SUPRA ENGENHARIA E SOLUCOES LTDA0</t>
  </si>
  <si>
    <t>REF. A COMPRA/SERV. DE OI S.A 1909063892350</t>
  </si>
  <si>
    <t>PGTO AGENCIA BRASIL CENTRAL 4995/19Total do dia:</t>
  </si>
  <si>
    <t>PGTO WELLINGTON NUNES HIPOLITO DA SILVA   4549/190</t>
  </si>
  <si>
    <t>GLOSA REF. LOCAÇÃO VEICULAR 09/2019 - PLANILHA DE PREVISÃO0</t>
  </si>
  <si>
    <t>FUNDO RESCISORIO - 10/20190</t>
  </si>
  <si>
    <t>PROVISAO FOLHA DE PAGAMENTO 10/2019 -0</t>
  </si>
  <si>
    <t>MOVIMENTAÇÕES DO(S) ALMOXARIFADO(S) DO MÊS 10/20190</t>
  </si>
  <si>
    <t>AQUISIÇÃO DE BENS Tombamento do Bem Patrimonial de código: 91160</t>
  </si>
  <si>
    <t>AQUISIÇÃO DE BENS Tombamento do Bem Patrimonial de código:91340</t>
  </si>
  <si>
    <t>AQUISIÇÃO DE BENS Tombamento do Bem Patrimonial de código:91510</t>
  </si>
  <si>
    <t>DEPRECIAÇÃO MES Depreciação de bem patrimonial de código 88670</t>
  </si>
  <si>
    <t>DEPRECIAÇÃO MES Depreciação de bem patrimonial de código88840</t>
  </si>
  <si>
    <t>DEPRECIAÇÃO MES Depreciação de bem patrimonial de código89020</t>
  </si>
  <si>
    <t>DEPRECIAÇÃO MES Depreciação de bem patrimonial de código89220</t>
  </si>
  <si>
    <t>DEPRECIAÇÃO MES Depreciação de bem patrimonial de código89400</t>
  </si>
  <si>
    <t>DEPRECIAÇÃO MES Depreciação de bem patrimonial de código89570</t>
  </si>
  <si>
    <t>DEPRECIAÇÃO MES Depreciação de bem patrimonial de código89750</t>
  </si>
  <si>
    <t>DEPRECIAÇÃO MES Depreciação de bem patrimonial de código89930</t>
  </si>
  <si>
    <t>DEPRECIAÇÃO MES Depreciação de bem patrimonial de código90170</t>
  </si>
  <si>
    <t>DEPRECIAÇÃO MES Depreciação de bem patrimonial de código90350</t>
  </si>
  <si>
    <t>DEPRECIAÇÃO MES Depreciação de bem patrimonial de código90860</t>
  </si>
  <si>
    <t>DEPRECIAÇÃO MES Depreciação de bem patrimonial de código91040</t>
  </si>
  <si>
    <t>PGTO OI S.A   4927/190</t>
  </si>
  <si>
    <t>BAIXA ADIANTAMENTO RECMED COMERCIO DE MATERIAIS0</t>
  </si>
  <si>
    <t>BAIXA CONTÁBIL ISSQN - NF (5%) 31/10/2019Total do dia:</t>
  </si>
  <si>
    <t>RESSARCIMENTOS CONTRATUAIS - TRANSPLANTES</t>
  </si>
  <si>
    <t>CONTRATO DE GESTÃO</t>
  </si>
  <si>
    <t>1.9.1.02</t>
  </si>
  <si>
    <t>BENS CEDIDOS</t>
  </si>
  <si>
    <t>PASSIVO COMPENSADO</t>
  </si>
  <si>
    <t>2.9.1.02</t>
  </si>
  <si>
    <t>CentrodeCustos</t>
  </si>
  <si>
    <t>HEMORREDE</t>
  </si>
  <si>
    <t>BANCO CEF C/C1087-5 - HEMORREDE DE GOIÁS</t>
  </si>
  <si>
    <t>BANCO CEF FIC GIRO EMP. DI 1087-5 - HEMORREDE DE GOIÁS</t>
  </si>
  <si>
    <t>BANCO CEF C/P 34-6 F. RESCISORIO - HEMORREDE</t>
  </si>
  <si>
    <t>BANCO CEF C/P 35-4 FUNDO P/ REFORMA- HEMORREDE</t>
  </si>
  <si>
    <t>BANCO CEF C/C901355-9 - TELECONSULTA GOIÂNIA</t>
  </si>
  <si>
    <t>(-) CHEQUES A COMPENSAR (C/C CEF 901355-9)</t>
  </si>
  <si>
    <t>(-) CHEQUES A COMPENSAR (C/C CEF 1087-5)</t>
  </si>
  <si>
    <t>FUNDO RESCISÓRIO C/ P 29-0 TELECONSULTA GOIÂNIA</t>
  </si>
  <si>
    <t>FUNDO P/ CONTINGÊNCIAS C/ P 31-1 TELECONSULTA GOIANIA</t>
  </si>
  <si>
    <t>MEDICAMENTOS PRÓ COAGULANTES</t>
  </si>
  <si>
    <t>BANCO CEF C/C1262-2 - TELECONSULTA GOIÂNIA</t>
  </si>
  <si>
    <t>BANCO CEF C/C1296-7 IDTECH CSC</t>
  </si>
  <si>
    <t>FUNDO DE RESP SOCIAL C/P 30-3 - RECURSOS PROPRIO</t>
  </si>
  <si>
    <t>BANCO CEF C/P 43-5 FUNDO RESCISORIO IDTECH CSC</t>
  </si>
  <si>
    <t>FUNDO RESCISORIO C/P 41-9 - TELECONSULTA GOIANIA</t>
  </si>
  <si>
    <t>FUNDO DE CONTIGÊNCIA 42-7 - TELECONSULTA GOIÂNIA</t>
  </si>
  <si>
    <t>(-) VALORES A DEVOLVER CONTRATO DE GESTAO 070/2018</t>
  </si>
  <si>
    <t>(-) CHEQUES A COMPENSAR (C/C CEF 1262-2)</t>
  </si>
  <si>
    <t>1.1</t>
  </si>
  <si>
    <t>1.9</t>
  </si>
  <si>
    <t>2.1</t>
  </si>
  <si>
    <t>2.2</t>
  </si>
  <si>
    <t>2.9</t>
  </si>
  <si>
    <t>3.1</t>
  </si>
  <si>
    <t>3.2</t>
  </si>
  <si>
    <t>4.1</t>
  </si>
  <si>
    <t>4.2</t>
  </si>
  <si>
    <t>1.1.2.02.13.003</t>
  </si>
  <si>
    <t>2.1.1.02.17.002</t>
  </si>
  <si>
    <t>1.1.5.02.01.001</t>
  </si>
  <si>
    <t>1.1.5.02.01.002</t>
  </si>
  <si>
    <t>1.1.5.02.01.005</t>
  </si>
  <si>
    <t>3.2.1.40.15.007</t>
  </si>
  <si>
    <t>3.2.1.30.01.015</t>
  </si>
  <si>
    <t>1.1.5.02.01.011</t>
  </si>
  <si>
    <t>1.1.5.02.01.012</t>
  </si>
  <si>
    <t>3.2.1.30.01.018</t>
  </si>
  <si>
    <t>1.1.5.02.01.015</t>
  </si>
  <si>
    <t>1.1.5.02.01.018</t>
  </si>
  <si>
    <t>1.1.1.02.04.007</t>
  </si>
  <si>
    <t>1.1.1.02.04.006</t>
  </si>
  <si>
    <t>1.1.2.02.01.006</t>
  </si>
  <si>
    <t>3.2.1.40.21.001</t>
  </si>
  <si>
    <t>2.1.1.02.01.004</t>
  </si>
  <si>
    <t>2.1.1.02.01.001</t>
  </si>
  <si>
    <t>3.2.1.30.01.005</t>
  </si>
  <si>
    <t>1.1.1.02.02.004</t>
  </si>
  <si>
    <t>3.2.1.40.11.005</t>
  </si>
  <si>
    <t>2.1.1.02.12.008</t>
  </si>
  <si>
    <t>3.2.1.30.03.006</t>
  </si>
  <si>
    <t>3.2.1.40.11.007</t>
  </si>
  <si>
    <t>2.1.1.02.05.001</t>
  </si>
  <si>
    <t>1.1.2.02.06.001</t>
  </si>
  <si>
    <t>1.1.1.02.01.002</t>
  </si>
  <si>
    <t>3.2.1.40.11.010</t>
  </si>
  <si>
    <t>2.1.1.02.03.001</t>
  </si>
  <si>
    <t>3.2.1.30.03.005</t>
  </si>
  <si>
    <t>3.2.1.30.03.002</t>
  </si>
  <si>
    <t>3.2.1.30.03.004</t>
  </si>
  <si>
    <t>2.1.1.02.07.002</t>
  </si>
  <si>
    <t>3.2.1.20.05.004</t>
  </si>
  <si>
    <t>3.2.1.30.05.001</t>
  </si>
  <si>
    <t>3.2.1.40.11.006</t>
  </si>
  <si>
    <t>3.2.1.40.11.008</t>
  </si>
  <si>
    <t>3.2.1.40.09.001</t>
  </si>
  <si>
    <t>2.1.1.02.09.004</t>
  </si>
  <si>
    <t>3.2.1.20.05.005</t>
  </si>
  <si>
    <t>3.2.1.30.05.003</t>
  </si>
  <si>
    <t>3.2.1.30.03.001</t>
  </si>
  <si>
    <t>3.2.1.30.03.003</t>
  </si>
  <si>
    <t>2.1.1.02.05.003</t>
  </si>
  <si>
    <t>1.1.1.02.04.003</t>
  </si>
  <si>
    <t>3.2.1.40.13.003</t>
  </si>
  <si>
    <t>3.2.1.20.05.001</t>
  </si>
  <si>
    <t>3.2.1.20.05.002</t>
  </si>
  <si>
    <t>3.2.1.20.03.002</t>
  </si>
  <si>
    <t>2.1.1.02.12.002</t>
  </si>
  <si>
    <t>2.1.1.02.01.002</t>
  </si>
  <si>
    <t>3.2.1.40.17.002</t>
  </si>
  <si>
    <t>2.1.1.02.07.001</t>
  </si>
  <si>
    <t>2.1.1.02.07.003</t>
  </si>
  <si>
    <t>2.1.1.02.09.001</t>
  </si>
  <si>
    <t>3.2.1.40.21.002</t>
  </si>
  <si>
    <t>3.2.1.40.15.003</t>
  </si>
  <si>
    <t>3.2.1.40.11.004</t>
  </si>
  <si>
    <t>2.1.1.02.09.005</t>
  </si>
  <si>
    <t>2.1.1.02.09.002</t>
  </si>
  <si>
    <t>2.1.1.02.09.006</t>
  </si>
  <si>
    <t>3.2.1.30.01.004</t>
  </si>
  <si>
    <t>2.1.1.02.09.003</t>
  </si>
  <si>
    <t>1.1.5.02.01.009</t>
  </si>
  <si>
    <t>3.2.1.30.03.007</t>
  </si>
  <si>
    <t>3.2.1.30.07.001</t>
  </si>
  <si>
    <t>3.2.1.40.09.003</t>
  </si>
  <si>
    <t>1.1.2.02.12.002</t>
  </si>
  <si>
    <t>3.2.1.40.19.007</t>
  </si>
  <si>
    <t>3.2.1.40.09.002</t>
  </si>
  <si>
    <t>3.2.1.40.15.001</t>
  </si>
  <si>
    <t>2.1.1.02.13.002</t>
  </si>
  <si>
    <t>3.2.1.20.01.003</t>
  </si>
  <si>
    <t>3.2.1.20.01.005</t>
  </si>
  <si>
    <t>2.1.1.02.13.001</t>
  </si>
  <si>
    <t>3.2.1.20.01.004</t>
  </si>
  <si>
    <t>3.2.1.20.01.006</t>
  </si>
  <si>
    <t>3.2.1.20.03.001</t>
  </si>
  <si>
    <t>3.2.1.20.03.003</t>
  </si>
  <si>
    <t>3.2.1.20.01.002</t>
  </si>
  <si>
    <t>3.2.1.20.01.001</t>
  </si>
  <si>
    <t>3.2.1.20.07.001</t>
  </si>
  <si>
    <t>3.2.1.20.07.002</t>
  </si>
  <si>
    <t>3.2.1.30.01.016</t>
  </si>
  <si>
    <t>3.2.1.40.18.001</t>
  </si>
  <si>
    <t>3.2.1.30.01.006</t>
  </si>
  <si>
    <t>3.2.1.30.01.003</t>
  </si>
  <si>
    <t>3.2.1.30.01.008</t>
  </si>
  <si>
    <t>3.2.1.30.01.011</t>
  </si>
  <si>
    <t>3.2.1.30.01.001</t>
  </si>
  <si>
    <t>3.2.1.30.01.002</t>
  </si>
  <si>
    <t>1.9.1.02.05.002</t>
  </si>
  <si>
    <t>3.2.1.30.01.017</t>
  </si>
  <si>
    <t>1.1.2.02.12.999</t>
  </si>
  <si>
    <t>1.1.5.02.01.999</t>
  </si>
  <si>
    <t>1.9.1.02.05.001</t>
  </si>
  <si>
    <t>2.9.1.02.05.001</t>
  </si>
  <si>
    <t>3.2.1.02.01.001</t>
  </si>
  <si>
    <t>2.9.1.02.04.001</t>
  </si>
  <si>
    <t>1.1.5.02.01.010</t>
  </si>
  <si>
    <t>1.1.5.02.01.014</t>
  </si>
  <si>
    <t>3.2.1.01.03.001</t>
  </si>
  <si>
    <t>3.2.1.01.99.001</t>
  </si>
  <si>
    <t>3.2.1.01.05.001</t>
  </si>
  <si>
    <t>3.2.1.40.17.001</t>
  </si>
  <si>
    <t>1.1.2.02.12.005</t>
  </si>
  <si>
    <t>2.1.1.02.05.004</t>
  </si>
  <si>
    <t>2.1.1.02.07.004</t>
  </si>
  <si>
    <t>2.9.1.02.05.002</t>
  </si>
  <si>
    <t>3.2.1.01.01.001</t>
  </si>
  <si>
    <t>1.1.5.02.01.019</t>
  </si>
  <si>
    <t>Detalhamento INSS - IDTECH INTERATIVA FACILITIES LTDA</t>
  </si>
  <si>
    <t>Detalhamento IRRF - IDTECH INTERATIVA FACILITIES LTDA</t>
  </si>
  <si>
    <t>Detalhamento ISSQN GOIÂNIA - IDTECH INTERATIVA FACILITIES LTDA</t>
  </si>
  <si>
    <t>Detalhamento ISSQN JATAI - IDTECH INTERATIVA FACILITIES LTDA</t>
  </si>
  <si>
    <t>Detalhamento ISSQN CERES - IDTECH INTERATIVA FACILITIES LTDA</t>
  </si>
  <si>
    <t>Detalhamento ISSQN IPORÁ - IDTECH INTERATIVA FACILITIES LTDA</t>
  </si>
  <si>
    <t>CIRCULANTE</t>
  </si>
  <si>
    <t>CAIXA E EQUIVALENTE DE CAIXA</t>
  </si>
  <si>
    <t>CAIXA E EQUIVALENTE DE CAIXA - SEM RESTRICAO</t>
  </si>
  <si>
    <t>1.1.1.01.01</t>
  </si>
  <si>
    <t>1.1.1.01.01.001</t>
  </si>
  <si>
    <t>CAIXA E EQUIVALENTE DE CAIXA - COM RESTRICAO</t>
  </si>
  <si>
    <t>1.1.1.02.01</t>
  </si>
  <si>
    <t>CAIXA PROJETO HEMORREDE</t>
  </si>
  <si>
    <t>1.1.1.02.01.003</t>
  </si>
  <si>
    <t>CAIXA PROJETO TELECONSULTA</t>
  </si>
  <si>
    <t>1.1.1.02.02</t>
  </si>
  <si>
    <t>BANCOS CONTA MOVIMENTO</t>
  </si>
  <si>
    <t>1.1.1.02.02.001</t>
  </si>
  <si>
    <t>1.1.1.02.02.005</t>
  </si>
  <si>
    <t>1.1.1.02.02.006</t>
  </si>
  <si>
    <t>1.1.1.02.02.092</t>
  </si>
  <si>
    <t>(-) CHEQUES A COMPENSAR (C/C CEF 1296-7)</t>
  </si>
  <si>
    <t>1.1.1.02.02.093</t>
  </si>
  <si>
    <t>(-) CHEQUES A COMPENSAR (C/C) CEF 1073-5)</t>
  </si>
  <si>
    <t>1.1.1.02.02.094</t>
  </si>
  <si>
    <t>(-) CHEQUES A COMPENSAR (C/C) CEF 2771-5)</t>
  </si>
  <si>
    <t>1.1.1.02.02.095</t>
  </si>
  <si>
    <t>1.1.1.02.02.096</t>
  </si>
  <si>
    <t>1.1.1.02.02.097</t>
  </si>
  <si>
    <t>1.1.1.02.02.098</t>
  </si>
  <si>
    <t>(-) CHEQUES A COMPENSAR (C/C CEF 904471-3)</t>
  </si>
  <si>
    <t>1.1.1.02.02.099</t>
  </si>
  <si>
    <t>(-) CHEQUES A COMPENSAR (C/C CEF 1074-3)</t>
  </si>
  <si>
    <t>1.1.1.02.04</t>
  </si>
  <si>
    <t>APLICACOES FINANCEIRAS</t>
  </si>
  <si>
    <t>1.1.1.02.04.004</t>
  </si>
  <si>
    <t>1.1.1.02.04.008</t>
  </si>
  <si>
    <t>1.1.1.02.04.009</t>
  </si>
  <si>
    <t>1.1.1.02.04.010</t>
  </si>
  <si>
    <t>1.1.1.02.04.011</t>
  </si>
  <si>
    <t>1.1.1.02.04.012</t>
  </si>
  <si>
    <t>1.1.1.02.04.013</t>
  </si>
  <si>
    <t>1.1.1.02.04.014</t>
  </si>
  <si>
    <t>1.1.1.02.04.015</t>
  </si>
  <si>
    <t>1.1.1.02.04.099</t>
  </si>
  <si>
    <t>CREDITOS</t>
  </si>
  <si>
    <t>CREDITOS SEM RESTRICAO</t>
  </si>
  <si>
    <t>1.1.2.01.01</t>
  </si>
  <si>
    <t>1.1.2.01.01.001</t>
  </si>
  <si>
    <t>ASSINATURAS E PERIÓDICOS RECURSOS PRÓPRIOS</t>
  </si>
  <si>
    <t>1.1.2.01.01.002</t>
  </si>
  <si>
    <t>ADIANTAMENTOS DESPESAS COM SEGUROS RECURSOS PRÓP</t>
  </si>
  <si>
    <t>1.1.2.01.01.003</t>
  </si>
  <si>
    <t>MANUTENÇÃO E SUPORTE RECURSOS PRÓPRIOS</t>
  </si>
  <si>
    <t>1.1.2.01.01.004</t>
  </si>
  <si>
    <t>DESPESAS ANTECIPADAS C/ ALUGUÉIS RECURSOS PRÓPRIOS</t>
  </si>
  <si>
    <t>1.1.2.01.01.005</t>
  </si>
  <si>
    <t>DESPESAS ANTECIDAS IPTU - 301.124.0060.0004 RECURSOS PR</t>
  </si>
  <si>
    <t>1.1.2.01.01.006</t>
  </si>
  <si>
    <t>DESPESAS ANTECIPADAS NA COMPRA DE VT RECURSOS PRÓP</t>
  </si>
  <si>
    <t>1.1.2.01.01.007</t>
  </si>
  <si>
    <t>DESPESAS ANTECIPADAS LICENCIAMENTO ANUAL/ IPVA RECU</t>
  </si>
  <si>
    <t>CREDITOS COM RESTRICAO</t>
  </si>
  <si>
    <t>1.1.2.02.01</t>
  </si>
  <si>
    <t>CONTRATO DE GESTAO E CONVENIOS</t>
  </si>
  <si>
    <t>1.1.2.02.01.001</t>
  </si>
  <si>
    <t>1.1.2.02.01.002</t>
  </si>
  <si>
    <t>1.1.2.02.01.003</t>
  </si>
  <si>
    <t>1.1.2.02.01.004</t>
  </si>
  <si>
    <t>1.1.2.02.01.999</t>
  </si>
  <si>
    <t>1.1.2.02.04</t>
  </si>
  <si>
    <t>CREDITOS JUDICIAIS</t>
  </si>
  <si>
    <t>1.1.2.02.04.001</t>
  </si>
  <si>
    <t>BLOQUEIO JUDICIAL / RECURSAL CONT</t>
  </si>
  <si>
    <t>1.1.2.02.06</t>
  </si>
  <si>
    <t>ADIANTAMENTOS A COLABORADORES</t>
  </si>
  <si>
    <t>ADIANTAMENTO FÉRIAS</t>
  </si>
  <si>
    <t>1.1.2.02.06.002</t>
  </si>
  <si>
    <t>ADIANTAMENTO 13O SALARIO</t>
  </si>
  <si>
    <t>1.1.2.02.06.003</t>
  </si>
  <si>
    <t>ADIANTAMENTO SALARIO</t>
  </si>
  <si>
    <t>1.1.2.02.06.004</t>
  </si>
  <si>
    <t>ADIANTAMENTO PARA VIAGEM</t>
  </si>
  <si>
    <t>1.1.2.02.08</t>
  </si>
  <si>
    <t>ADIANTAMENTOS A FORNECEDORES</t>
  </si>
  <si>
    <t>1.1.2.02.08.001</t>
  </si>
  <si>
    <t>FORNECEDOR</t>
  </si>
  <si>
    <t>1.1.2.02.10</t>
  </si>
  <si>
    <t>TRIBUTOS A RECUPERAR</t>
  </si>
  <si>
    <t>1.1.2.02.10.001</t>
  </si>
  <si>
    <t>ISS PAGO A MAIOR</t>
  </si>
  <si>
    <t>1.1.2.02.10.002</t>
  </si>
  <si>
    <t>INSS PAGO A MAIOR</t>
  </si>
  <si>
    <t>1.1.2.02.10.003</t>
  </si>
  <si>
    <t>1.1.2.02.12</t>
  </si>
  <si>
    <t>1.1.2.02.12.001</t>
  </si>
  <si>
    <t>1.1.2.02.12.003</t>
  </si>
  <si>
    <t>1.1.2.02.12.004</t>
  </si>
  <si>
    <t>DESPESAS ANTECIDAS IPTU</t>
  </si>
  <si>
    <t>1.1.2.02.13</t>
  </si>
  <si>
    <t>OUTROS DIREITOS</t>
  </si>
  <si>
    <t>1.1.2.02.13.001</t>
  </si>
  <si>
    <t>1.1.2.02.13.002</t>
  </si>
  <si>
    <t>1.1.2.02.13.999</t>
  </si>
  <si>
    <t>1.1.2.02.99</t>
  </si>
  <si>
    <t>PROV. P/ CRED. LIQ. DUV.</t>
  </si>
  <si>
    <t>ESTOQUES SEM RESTRICAO</t>
  </si>
  <si>
    <t>1.1.5.01.01</t>
  </si>
  <si>
    <t>1.1.5.01.01.001</t>
  </si>
  <si>
    <t>ALMOXARIFADO TRANSITORIO</t>
  </si>
  <si>
    <t>1.1.5.01.01.002</t>
  </si>
  <si>
    <t>ALMOXARIFADO GERAL</t>
  </si>
  <si>
    <t>1.1.5.02</t>
  </si>
  <si>
    <t>ESTOQUE COM RESTRICAO</t>
  </si>
  <si>
    <t>1.1.5.02.01</t>
  </si>
  <si>
    <t>ESTOQUE CONTATO DE GESTAO</t>
  </si>
  <si>
    <t>1.1.5.02.01.003</t>
  </si>
  <si>
    <t>1.1.5.02.01.004</t>
  </si>
  <si>
    <t>1.1.5.02.01.006</t>
  </si>
  <si>
    <t>1.1.5.02.01.007</t>
  </si>
  <si>
    <t>1.1.5.02.01.008</t>
  </si>
  <si>
    <t>1.1.5.02.01.013</t>
  </si>
  <si>
    <t>EPI - EQUIPAMENTOS DE PROTECAO INDIVIDUAL</t>
  </si>
  <si>
    <t>1.1.5.02.01.016</t>
  </si>
  <si>
    <t>1.1.5.02.01.017</t>
  </si>
  <si>
    <t>1.1.5.02.01.020</t>
  </si>
  <si>
    <t>PRODUTOS QUIMICOS</t>
  </si>
  <si>
    <t>(-) SUBVENÇÃO A REALIZAR - ESTOQUE</t>
  </si>
  <si>
    <t>1.2</t>
  </si>
  <si>
    <t>ATIVO NAO CIRCULANTE</t>
  </si>
  <si>
    <t>1.2.1</t>
  </si>
  <si>
    <t>ATIVO REALIZAVEL A LONGO PRAZO</t>
  </si>
  <si>
    <t>1.2.1.01</t>
  </si>
  <si>
    <t>ARLP SEM RESTRICAO</t>
  </si>
  <si>
    <t>1.2.1.01.01</t>
  </si>
  <si>
    <t>1.2.1.01.01.001</t>
  </si>
  <si>
    <t>1.2.1.02</t>
  </si>
  <si>
    <t>ARLP COM RESTRICAO</t>
  </si>
  <si>
    <t>1.2.1.02.01</t>
  </si>
  <si>
    <t>1.2.1.02.01.001</t>
  </si>
  <si>
    <t>MULTAS APLICADAS A FORNECEDORES</t>
  </si>
  <si>
    <t>1.2.1.02.01.002</t>
  </si>
  <si>
    <t>(-) MULTAS APLICADAS A FORNECEDORES</t>
  </si>
  <si>
    <t>1.2.1.02.01.003</t>
  </si>
  <si>
    <t>1.2.1.02.01.004</t>
  </si>
  <si>
    <t>1.2.2</t>
  </si>
  <si>
    <t>1.2.2.01</t>
  </si>
  <si>
    <t>INVESTIMENTOS SEM RESTRICAO</t>
  </si>
  <si>
    <t>1.2.2.01.01</t>
  </si>
  <si>
    <t>1.2.2.01.01.001</t>
  </si>
  <si>
    <t>1.2.2.02</t>
  </si>
  <si>
    <t>INVESTIMENTO COM RESTRICAO</t>
  </si>
  <si>
    <t>1.2.2.02.01</t>
  </si>
  <si>
    <t>1.2.3</t>
  </si>
  <si>
    <t>1.2.3.01</t>
  </si>
  <si>
    <t>IMOBILIZADO SEM RESTRICAO</t>
  </si>
  <si>
    <t>1.2.3.01.01</t>
  </si>
  <si>
    <t>1.2.3.01.01.001</t>
  </si>
  <si>
    <t>1.2.3.01.01.002</t>
  </si>
  <si>
    <t>1.2.3.01.01.003</t>
  </si>
  <si>
    <t>1.2.3.01.01.004</t>
  </si>
  <si>
    <t>1.2.3.01.01.005</t>
  </si>
  <si>
    <t>1.2.3.01.01.006</t>
  </si>
  <si>
    <t>1.2.3.01.01.007</t>
  </si>
  <si>
    <t>1.2.3.01.01.008</t>
  </si>
  <si>
    <t>1.2.3.02</t>
  </si>
  <si>
    <t>IMOBILIZADO COM RESTRICAO</t>
  </si>
  <si>
    <t>1.2.3.02.01</t>
  </si>
  <si>
    <t>1.2.3.02.01.001</t>
  </si>
  <si>
    <t>1.2.3.02.01.002</t>
  </si>
  <si>
    <t>1.2.3.02.01.003</t>
  </si>
  <si>
    <t>1.2.3.02.01.004</t>
  </si>
  <si>
    <t>1.2.3.02.01.005</t>
  </si>
  <si>
    <t>1.2.3.02.01.006</t>
  </si>
  <si>
    <t>1.2.3.02.01.007</t>
  </si>
  <si>
    <t>1.2.3.02.01.008</t>
  </si>
  <si>
    <t>1.2.3.02.01.009</t>
  </si>
  <si>
    <t>1.2.3.02.01.010</t>
  </si>
  <si>
    <t>ATIVO DIREITO DE USO - ALUGUEL</t>
  </si>
  <si>
    <t>1.2.4</t>
  </si>
  <si>
    <t>INTANGIVEL</t>
  </si>
  <si>
    <t>1.2.4.01</t>
  </si>
  <si>
    <t>INTANGIVEL SEM RESTRICAO</t>
  </si>
  <si>
    <t>1.2.4.01.01</t>
  </si>
  <si>
    <t>1.2.4.01.01.001</t>
  </si>
  <si>
    <t>LICENÇA DE USO E SOFTWARE</t>
  </si>
  <si>
    <t>1.2.4.02</t>
  </si>
  <si>
    <t>1.2.4.02.01</t>
  </si>
  <si>
    <t>1.2.4.02.01.001</t>
  </si>
  <si>
    <t>1.2.4.02.01.999</t>
  </si>
  <si>
    <t>ATIVO COMPENSADO</t>
  </si>
  <si>
    <t>ATIVO COMPENSADO SEM RESTRICAO</t>
  </si>
  <si>
    <t>1.9.1.01.01</t>
  </si>
  <si>
    <t>1.9.1.01.01.001</t>
  </si>
  <si>
    <t>ATIVO COMPENSADO COM RESTRICAO</t>
  </si>
  <si>
    <t>1.9.1.02.01</t>
  </si>
  <si>
    <t>1.9.1.02.01.002</t>
  </si>
  <si>
    <t>CONTRATO DE GESTAO HEMORREDE</t>
  </si>
  <si>
    <t>1.9.1.02.01.003</t>
  </si>
  <si>
    <t>CONTRATO DE GESTAO TELECONSULTA</t>
  </si>
  <si>
    <t>1.9.1.02.02</t>
  </si>
  <si>
    <t>1.9.1.02.02.001</t>
  </si>
  <si>
    <t>1.9.1.02.03</t>
  </si>
  <si>
    <t>BENS ADQUIRIDOS COM REC. CONTRATO DE GESTAO</t>
  </si>
  <si>
    <t>1.9.1.02.03.001</t>
  </si>
  <si>
    <t>1.9.1.02.04</t>
  </si>
  <si>
    <t>FUNDO DE RESCISOES TRABALHISTAS E AÇOES JUDICIAIS 3%</t>
  </si>
  <si>
    <t>1.9.1.02.04.001</t>
  </si>
  <si>
    <t>1.9.1.02.05</t>
  </si>
  <si>
    <t>ESTOQUE DE TERCEIROS</t>
  </si>
  <si>
    <t>EMPRESTIMOS DE ESTOQUE CONCEDIDOS</t>
  </si>
  <si>
    <t>1.9.1.02.06</t>
  </si>
  <si>
    <t>ISENCAO DO CEBAS</t>
  </si>
  <si>
    <t>PASSIVO CIRCULANTE SEM RESTRICAO</t>
  </si>
  <si>
    <t>2.1.1.01.01</t>
  </si>
  <si>
    <t>2.1.1.01.01.001</t>
  </si>
  <si>
    <t>FORNECEDORES SEM RESTRIÇÃO</t>
  </si>
  <si>
    <t>2.1.1.02</t>
  </si>
  <si>
    <t>PASSIVO CIRCULANTE COM RESTRICAO</t>
  </si>
  <si>
    <t>2.1.1.02.01</t>
  </si>
  <si>
    <t>FORNECEDORES DE INSUMOS</t>
  </si>
  <si>
    <t>FORNECEDORES DE SERVIÇOS MEDICOS</t>
  </si>
  <si>
    <t>FORNECEDORES DE SERVICOS DIVERSOS</t>
  </si>
  <si>
    <t>2.1.1.02.03</t>
  </si>
  <si>
    <t>GESTAO DE CONTRATOS</t>
  </si>
  <si>
    <t>CONTRATOS A FATURAR</t>
  </si>
  <si>
    <t>2.1.1.02.03.002</t>
  </si>
  <si>
    <t>(-) CONTRATOS A EXECUTAR (A REALIZAR)</t>
  </si>
  <si>
    <t>2.1.1.02.05</t>
  </si>
  <si>
    <t>OBRIGACOES COM PESSOAL</t>
  </si>
  <si>
    <t>SALARIOS A PAGAR</t>
  </si>
  <si>
    <t>2.1.1.02.05.002</t>
  </si>
  <si>
    <t>FERIAS A PAGAR</t>
  </si>
  <si>
    <t>RESCISOES A PAGAR</t>
  </si>
  <si>
    <t>ACORDOS TRABALHISTAS A PAGAR</t>
  </si>
  <si>
    <t>2.1.1.02.07</t>
  </si>
  <si>
    <t>ENCARGOS SOCIAIS A RECOLHER</t>
  </si>
  <si>
    <t>INSS DE FOLHA A RECOLHER</t>
  </si>
  <si>
    <t>FGTS DE FOLHA A RECOLHER</t>
  </si>
  <si>
    <t>PIS DE FOLHA A RECOLHER</t>
  </si>
  <si>
    <t>CONTRIBUIÇOES SINDICAIS A PAGAR</t>
  </si>
  <si>
    <t>2.1.1.02.09</t>
  </si>
  <si>
    <t>OBRIGACOES TRIBUTARIAS</t>
  </si>
  <si>
    <t>IRRF / SOBRE FOLHA A RECOLHER</t>
  </si>
  <si>
    <t>IRRF / SOBRE PESSOA JURIDICA A RECOLHER</t>
  </si>
  <si>
    <t>IRRF / SOBRE RPA A RECOLHER</t>
  </si>
  <si>
    <t>ISSQN RETIDO A RECOLHER</t>
  </si>
  <si>
    <t>PIS/COFINS/CSLL RETIDOS A RECOLHER</t>
  </si>
  <si>
    <t>INSS RETIDO A RECOLHER</t>
  </si>
  <si>
    <t>2.1.1.02.09.007</t>
  </si>
  <si>
    <t>TAXAS MUNICIPAIS/ESTADUAIS/FEDERAIS</t>
  </si>
  <si>
    <t>2.1.1.02.11</t>
  </si>
  <si>
    <t>EMPRESTIMOS E FINANCIAMENTOS</t>
  </si>
  <si>
    <t>2.1.1.02.11.001</t>
  </si>
  <si>
    <t>2.1.1.02.12</t>
  </si>
  <si>
    <t>OUTRAS OBRIGAÇÕES</t>
  </si>
  <si>
    <t>2.1.1.02.12.001</t>
  </si>
  <si>
    <t>ALUGUEIS A PAGAR</t>
  </si>
  <si>
    <t>2.1.1.02.12.003</t>
  </si>
  <si>
    <t>2.1.1.02.12.004</t>
  </si>
  <si>
    <t>ENERGIA ELETRICA A PAGAR</t>
  </si>
  <si>
    <t>2.1.1.02.12.005</t>
  </si>
  <si>
    <t>2.1.1.02.12.006</t>
  </si>
  <si>
    <t>2.1.1.02.12.007</t>
  </si>
  <si>
    <t>RESSARCIMENTOS A REALIZAR</t>
  </si>
  <si>
    <t>VALORES ENTRE PROJETOS A PAGAR</t>
  </si>
  <si>
    <t>2.1.1.02.13</t>
  </si>
  <si>
    <t>PROVISOES TRABALHISTAS</t>
  </si>
  <si>
    <t>FERIAS E ENCARGOS</t>
  </si>
  <si>
    <t>13 SALARIO E ENCARGOS</t>
  </si>
  <si>
    <t>2.1.1.02.15</t>
  </si>
  <si>
    <t>PARCELAMENTOS DE OBRIG TRIB E SOCIAIS</t>
  </si>
  <si>
    <t>2.1.1.02.15.001</t>
  </si>
  <si>
    <t>PARCELAMENTO INSS(4308)</t>
  </si>
  <si>
    <t>2.1.1.02.15.002</t>
  </si>
  <si>
    <t>PARCELAMENTO INSS - PERT</t>
  </si>
  <si>
    <t>2.1.1.02.15.003</t>
  </si>
  <si>
    <t>PARCELAMETO PGFN</t>
  </si>
  <si>
    <t>2.1.1.02.17</t>
  </si>
  <si>
    <t>CONTRATOS DE GESTAO E CONVENIOS A EXECUTAR</t>
  </si>
  <si>
    <t>2.1.1.02.17.003</t>
  </si>
  <si>
    <t>2.1.1.02.17.004</t>
  </si>
  <si>
    <t>FUNDO RESCISÓRIO A APROPRIAR RECURSOS PRÓPRIOS</t>
  </si>
  <si>
    <t>PASSIVO NAO CIRCULANTE</t>
  </si>
  <si>
    <t>2.2.1</t>
  </si>
  <si>
    <t>2.2.1.01</t>
  </si>
  <si>
    <t>PASSIVO NAO CIRCULANTE SEM RESTRICAO</t>
  </si>
  <si>
    <t>2.2.1.01.01</t>
  </si>
  <si>
    <t>2.2.1.01.01.001</t>
  </si>
  <si>
    <t>2.2.1.02</t>
  </si>
  <si>
    <t>PASSIVO NAO CIRCULANTE COM RESTRICAO</t>
  </si>
  <si>
    <t>2.2.1.02.01</t>
  </si>
  <si>
    <t>EMPRESTIMOS CONTRATADOS</t>
  </si>
  <si>
    <t>2.2.1.02.01.001</t>
  </si>
  <si>
    <t>2.2.1.02.03</t>
  </si>
  <si>
    <t>2.2.1.02.03.001</t>
  </si>
  <si>
    <t>2.2.1.02.05</t>
  </si>
  <si>
    <t>CONTINGENCIAS TRABALHISTAS</t>
  </si>
  <si>
    <t>2.2.1.02.05.001</t>
  </si>
  <si>
    <t>2.2.1.02.06</t>
  </si>
  <si>
    <t>CONTINGENCIAS CÍVEIS</t>
  </si>
  <si>
    <t>2.2.1.02.06.001</t>
  </si>
  <si>
    <t>2.6</t>
  </si>
  <si>
    <t>PATRIMONIO LIQUIDO</t>
  </si>
  <si>
    <t>2.6.1</t>
  </si>
  <si>
    <t>2.6.1.01</t>
  </si>
  <si>
    <t>2.6.1.01.01</t>
  </si>
  <si>
    <t>2.6.1.01.01.001</t>
  </si>
  <si>
    <t>2.6.1.03</t>
  </si>
  <si>
    <t>SUPERAVIT OU DEFICIT ACUMULADO SEM RESTRICAO</t>
  </si>
  <si>
    <t>2.6.1.03.01</t>
  </si>
  <si>
    <t>2.6.1.03.01.001</t>
  </si>
  <si>
    <t>2.6.1.04</t>
  </si>
  <si>
    <t>SUPERAVIT OU DEFICIT ACUMULADO COM RESTRICAO</t>
  </si>
  <si>
    <t>2.6.1.04.01</t>
  </si>
  <si>
    <t>SUPERAVIT OU DEFICIT AREA DE SAUDE</t>
  </si>
  <si>
    <t>2.6.1.04.01.001</t>
  </si>
  <si>
    <t>SUPERAVIT OU DEFICIT DO EXERCICIO</t>
  </si>
  <si>
    <t>PASSIVO COMPENSADO SEM RESTRICAO</t>
  </si>
  <si>
    <t>2.9.1.01.01</t>
  </si>
  <si>
    <t>2.9.1.01.01.001</t>
  </si>
  <si>
    <t>PASSIVO COMPENSADO COM RESTRICAO</t>
  </si>
  <si>
    <t>2.9.1.02.01</t>
  </si>
  <si>
    <t>CONTRATO DE GESTAO</t>
  </si>
  <si>
    <t>2.9.1.02.01.002</t>
  </si>
  <si>
    <t>2.9.1.02.01.003</t>
  </si>
  <si>
    <t>2.9.1.02.02</t>
  </si>
  <si>
    <t>2.9.1.02.02.001</t>
  </si>
  <si>
    <t>2.9.1.02.03</t>
  </si>
  <si>
    <t>2.9.1.02.03.001</t>
  </si>
  <si>
    <t>2.9.1.02.04</t>
  </si>
  <si>
    <t>2.9.1.02.05</t>
  </si>
  <si>
    <t>ESTOQUES DE TERCEIROS</t>
  </si>
  <si>
    <t>EMPRÉSTIMOS DE ESTOQUE RECEBIDOS</t>
  </si>
  <si>
    <t>2.9.1.02.06</t>
  </si>
  <si>
    <t>2.9.1.02.06.001</t>
  </si>
  <si>
    <t>RESULTADO</t>
  </si>
  <si>
    <t>RESULTADO OPERACIONAL SEM RESTRICAO</t>
  </si>
  <si>
    <t>RESULTAD0 DE SAUDE SEM RESTRICAO</t>
  </si>
  <si>
    <t>3.1.1.01.01</t>
  </si>
  <si>
    <t>3.1.1.01.01.001</t>
  </si>
  <si>
    <t>RESULTAD0 DE ASSISTENCIA SOCIAL SEM RESTRICAO</t>
  </si>
  <si>
    <t>3.1.2.01.01</t>
  </si>
  <si>
    <t>RESULTADO DE ASSISTENCIA SOCIAL SEM RESTRICAO</t>
  </si>
  <si>
    <t>3.1.2.01.01.001</t>
  </si>
  <si>
    <t>RESULTADO OPERACIONAL COM RESTRICAO</t>
  </si>
  <si>
    <t>RESULTAD0 DE SAUDE COM RESTRICAO</t>
  </si>
  <si>
    <t>3.2.1.01.01</t>
  </si>
  <si>
    <t>RECEITAS DE SUBVENÇAO GOVERNAMENTAL</t>
  </si>
  <si>
    <t>RECEITAS DE SUBVENÇAO - CONTRATO DE GESTAO</t>
  </si>
  <si>
    <t>3.2.1.01.03</t>
  </si>
  <si>
    <t>RENDIMENTO DE APLICAÇAO FINANCEIRA</t>
  </si>
  <si>
    <t>3.2.1.01.03.002</t>
  </si>
  <si>
    <t>3.2.1.01.05</t>
  </si>
  <si>
    <t>RECEITAS DE DOACOES</t>
  </si>
  <si>
    <t>3.2.1.01.07</t>
  </si>
  <si>
    <t>CONTRIBUICOES E DOACOES VOLUNTARIAS</t>
  </si>
  <si>
    <t>3.2.1.01.07.001</t>
  </si>
  <si>
    <t>3.2.1.01.99</t>
  </si>
  <si>
    <t>OUTRAS RECEITAS OBTIDAS</t>
  </si>
  <si>
    <t>3.2.1.02</t>
  </si>
  <si>
    <t>(-) DEDUCOES DA RECEITA</t>
  </si>
  <si>
    <t>3.2.1.02.01</t>
  </si>
  <si>
    <t>3.2.1.20</t>
  </si>
  <si>
    <t>CUSTOS COM PESSOAL</t>
  </si>
  <si>
    <t>3.2.1.20.01</t>
  </si>
  <si>
    <t>REMUNERAÇAO COM PESSOAL PROPRIO</t>
  </si>
  <si>
    <t>SALARIOS E ORDENADOS</t>
  </si>
  <si>
    <t>RESCISOES TRABALHISTAS</t>
  </si>
  <si>
    <t>ADICIONAIS DE FUNÇAO E OUTROS</t>
  </si>
  <si>
    <t>HORAS EXTRAS</t>
  </si>
  <si>
    <t>D.S.R</t>
  </si>
  <si>
    <t>INDENIZAÇOES</t>
  </si>
  <si>
    <t>3.2.1.20.03</t>
  </si>
  <si>
    <t>ENCARGOS SOCIAIS</t>
  </si>
  <si>
    <t>FGTS S/ FOLHA</t>
  </si>
  <si>
    <t>PIS S/ FOLHA</t>
  </si>
  <si>
    <t>3.2.1.20.05</t>
  </si>
  <si>
    <t>BENEFICIOS SOCIAIS</t>
  </si>
  <si>
    <t>VALE TRANSPORTE</t>
  </si>
  <si>
    <t>EXAMES PERIODICOS</t>
  </si>
  <si>
    <t>3.2.1.20.05.003</t>
  </si>
  <si>
    <t>PLANO DE SAUDE</t>
  </si>
  <si>
    <t>VALE ALIMENTACAO</t>
  </si>
  <si>
    <t>SEGURO DE VIDA</t>
  </si>
  <si>
    <t>3.2.1.20.07</t>
  </si>
  <si>
    <t>PROVISAO DE FERIAS E ENCARGOS</t>
  </si>
  <si>
    <t>PROVISAO DE 13 SALARIO E ENCARGOS</t>
  </si>
  <si>
    <t>3.2.1.30</t>
  </si>
  <si>
    <t>CUSTO COM SERVICOS E MATERIAIS</t>
  </si>
  <si>
    <t>3.2.1.30.01</t>
  </si>
  <si>
    <t>CUSTO COM MATERIAIS</t>
  </si>
  <si>
    <t>MATERIAL APLICADO</t>
  </si>
  <si>
    <t>EXAMES MEDICOS E LABORATORIOS</t>
  </si>
  <si>
    <t>ALIMENTAÇAO DE FUNCIONARIO/PACIENTE</t>
  </si>
  <si>
    <t>3.2.1.30.01.007</t>
  </si>
  <si>
    <t>PERDAS MEDICAMENTOS/INSUMOS/OUTROS</t>
  </si>
  <si>
    <t>3.2.1.30.01.009</t>
  </si>
  <si>
    <t>MATERIAIS ESPECIAIS OPME</t>
  </si>
  <si>
    <t>3.2.1.30.01.010</t>
  </si>
  <si>
    <t>MATERIAIS DE LABORATORIO</t>
  </si>
  <si>
    <t>3.2.1.30.01.012</t>
  </si>
  <si>
    <t>3.2.1.30.01.013</t>
  </si>
  <si>
    <t>3.2.1.30.01.014</t>
  </si>
  <si>
    <t>3.2.1.30.01.019</t>
  </si>
  <si>
    <t>3.2.1.30.01.020</t>
  </si>
  <si>
    <t>3.2.1.30.03</t>
  </si>
  <si>
    <t>SERVIÇOS</t>
  </si>
  <si>
    <t>ENERGIA ELETRICA</t>
  </si>
  <si>
    <t>SERVIÇOS DE HIGIENE E LIMPEZA</t>
  </si>
  <si>
    <t>AGUA E ESGOTO</t>
  </si>
  <si>
    <t>SERVIÇOS DE MANUTENÇAO DE EQUIPAMENTOS</t>
  </si>
  <si>
    <t>SERVIÇOS DE TRANSPORTE</t>
  </si>
  <si>
    <t>SERVIÇOS DE TELEFONIA / INTERNET</t>
  </si>
  <si>
    <t>SERVICO DE COLETA DE LIXO</t>
  </si>
  <si>
    <t>3.2.1.30.03.008</t>
  </si>
  <si>
    <t>SERVIÇOS DE ESTERELIZAÇÃO</t>
  </si>
  <si>
    <t>3.2.1.30.05</t>
  </si>
  <si>
    <t>CUSTO COM MANUTENCAO</t>
  </si>
  <si>
    <t>MANUTENCAO PREDIAL</t>
  </si>
  <si>
    <t>3.2.1.30.05.002</t>
  </si>
  <si>
    <t>MANUTENCAO VEICULAR</t>
  </si>
  <si>
    <t>MANUTENCAO EQUIPAMENTOS</t>
  </si>
  <si>
    <t>3.2.1.30.07</t>
  </si>
  <si>
    <t>AQUISICAO DE BENS</t>
  </si>
  <si>
    <t>3.2.1.30.07.002</t>
  </si>
  <si>
    <t>BENEFEITORIAS EM IMOVEIS DE TERCEIROS</t>
  </si>
  <si>
    <t>3.2.1.40</t>
  </si>
  <si>
    <t>DESPESAS OPERACIONAIS</t>
  </si>
  <si>
    <t>3.2.1.40.01</t>
  </si>
  <si>
    <t>3.2.1.40.01.001</t>
  </si>
  <si>
    <t>3.2.1.40.01.002</t>
  </si>
  <si>
    <t>RESCISAO TRABALHISTA</t>
  </si>
  <si>
    <t>3.2.1.40.01.003</t>
  </si>
  <si>
    <t>ADICIONAIS (FUNÇAO / OUTROS)</t>
  </si>
  <si>
    <t>3.2.1.40.01.004</t>
  </si>
  <si>
    <t>HORA EXTRA</t>
  </si>
  <si>
    <t>3.2.1.40.01.005</t>
  </si>
  <si>
    <t>3.2.1.40.03</t>
  </si>
  <si>
    <t>3.2.1.40.03.001</t>
  </si>
  <si>
    <t>INSS S/ FOLHA DO MES</t>
  </si>
  <si>
    <t>3.2.1.40.03.002</t>
  </si>
  <si>
    <t>FGTS S/ FOLHA DO MES</t>
  </si>
  <si>
    <t>3.2.1.40.03.003</t>
  </si>
  <si>
    <t>PIS S/ FOLHA DO MES</t>
  </si>
  <si>
    <t>3.2.1.40.05</t>
  </si>
  <si>
    <t>3.2.1.40.05.001</t>
  </si>
  <si>
    <t>3.2.1.40.05.002</t>
  </si>
  <si>
    <t>3.2.1.40.05.003</t>
  </si>
  <si>
    <t>3.2.1.40.07</t>
  </si>
  <si>
    <t>3.2.1.40.07.001</t>
  </si>
  <si>
    <t>3.2.1.40.07.002</t>
  </si>
  <si>
    <t>3.2.1.40.09</t>
  </si>
  <si>
    <t>ALUGUEIS OPERACIONAIS</t>
  </si>
  <si>
    <t>LOCAÇAO DE EQUIPAMENTOS</t>
  </si>
  <si>
    <t>LOCAÇAO DE IMOVEIS</t>
  </si>
  <si>
    <t>LOCAÇAO DE VEICULOS</t>
  </si>
  <si>
    <t>3.2.1.40.11</t>
  </si>
  <si>
    <t>SERVIÇOS CONTRATADOS</t>
  </si>
  <si>
    <t>3.2.1.40.11.001</t>
  </si>
  <si>
    <t>SERVIÇOS CONTÁBEIS</t>
  </si>
  <si>
    <t>3.2.1.40.11.002</t>
  </si>
  <si>
    <t>SERVIÇOS ADVOCATICIOS</t>
  </si>
  <si>
    <t>3.2.1.40.11.003</t>
  </si>
  <si>
    <t>SERVIÇOS DE AUDITORIA EXTERNA</t>
  </si>
  <si>
    <t>SERVIÇOS DE VIGILANCIA</t>
  </si>
  <si>
    <t>SERVIÇOS DE MANUTENÇAO PREDIAL</t>
  </si>
  <si>
    <t>SERVIÇOS DE CONSULTORIA</t>
  </si>
  <si>
    <t>SERVIÇOS DE TI/SOFTWARE</t>
  </si>
  <si>
    <t>SERVIÇOS DE APOIO ADMINISTRATIVO</t>
  </si>
  <si>
    <t>3.2.1.40.11.009</t>
  </si>
  <si>
    <t>SERVIÇOS DE COMUNICAO E MARKETING</t>
  </si>
  <si>
    <t>SERVIÇOS MÉDICOS</t>
  </si>
  <si>
    <t>3.2.1.40.13</t>
  </si>
  <si>
    <t>MANUTENÇAO</t>
  </si>
  <si>
    <t>3.2.1.40.13.001</t>
  </si>
  <si>
    <t>MANUTENÇAO PREDIAL</t>
  </si>
  <si>
    <t>3.2.1.40.13.002</t>
  </si>
  <si>
    <t>MANUTENÇAO VEICULAR</t>
  </si>
  <si>
    <t>MANUTENÇAO DE EQUIPAMENTOS</t>
  </si>
  <si>
    <t>3.2.1.40.15</t>
  </si>
  <si>
    <t>DESPESAS DE APOIO ADMINISTRATIVO</t>
  </si>
  <si>
    <t>MATERIAL DE EXPEDIENTE</t>
  </si>
  <si>
    <t>3.2.1.40.15.002</t>
  </si>
  <si>
    <t>MATERIAL DE ESCRITORIO</t>
  </si>
  <si>
    <t>TAXAS CARTORIAL E JUDICIAL</t>
  </si>
  <si>
    <t>3.2.1.40.15.004</t>
  </si>
  <si>
    <t>MATERIAL DE LIMPEZA</t>
  </si>
  <si>
    <t>3.2.1.40.15.005</t>
  </si>
  <si>
    <t>CORRESPONDENCIAS/FRETES/CONDUCAO</t>
  </si>
  <si>
    <t>3.2.1.40.15.006</t>
  </si>
  <si>
    <t>PROPAGANDA/PUBLICACOES E PERIODICOS</t>
  </si>
  <si>
    <t>3.2.1.40.17</t>
  </si>
  <si>
    <t>DESPESAS TRIBUTARIAS</t>
  </si>
  <si>
    <t>IMPOSTOS/TAXAS E CONTRIBUICOES MUNICIPAIS</t>
  </si>
  <si>
    <t>IMPOSTOS/TAXAS E CONTRIBUICOES ESTADUAL</t>
  </si>
  <si>
    <t>3.2.1.40.17.003</t>
  </si>
  <si>
    <t>IMPOSTOS/TAXAS E CONTRIBUICOES FEDERAL</t>
  </si>
  <si>
    <t>3.2.1.40.18</t>
  </si>
  <si>
    <t>DESPESA COM EXECUÇÃO DO PATRIMONIO</t>
  </si>
  <si>
    <t>3.2.1.40.19</t>
  </si>
  <si>
    <t>RATEIO DESPESAS ADMINISTRATIVAS ART 7 E 7A LEI 15.503 / 3</t>
  </si>
  <si>
    <t>3.2.1.40.19.001</t>
  </si>
  <si>
    <t>TELEFONIA - RATEIO ENTRE UNIDADES</t>
  </si>
  <si>
    <t>3.2.1.40.19.002</t>
  </si>
  <si>
    <t>MATERIAS DE LIMPEZA - RATEIO ENTRE UNIDADES</t>
  </si>
  <si>
    <t>3.2.1.40.19.003</t>
  </si>
  <si>
    <t>ÁGUA E ESGOTO - RATEIO ENTRE UNIDADES</t>
  </si>
  <si>
    <t>3.2.1.40.19.004</t>
  </si>
  <si>
    <t>ENERGIA - RATEIO ENTRE UNIDADES</t>
  </si>
  <si>
    <t>3.2.1.40.19.005</t>
  </si>
  <si>
    <t>SERVIÇOS - RATEIO ENTRE UNIDADES</t>
  </si>
  <si>
    <t>3.2.1.40.19.006</t>
  </si>
  <si>
    <t>MATERIAIS - RATEIO ENTRE UNIDADES</t>
  </si>
  <si>
    <t>PESSOAL E ENCARGOS - RATEIO ENTRE UNIDADES</t>
  </si>
  <si>
    <t>3.2.1.40.21</t>
  </si>
  <si>
    <t>DESPESAS BANCARIAS E FINANCEIRAS</t>
  </si>
  <si>
    <t>DESPESAS BANCARIAS</t>
  </si>
  <si>
    <t>JUROS DESEMBOLÇADOS</t>
  </si>
  <si>
    <t>3.2.1.40.21.003</t>
  </si>
  <si>
    <t>MULTAS DESEMBOLCADOS</t>
  </si>
  <si>
    <t>3.2.1.40.21.004</t>
  </si>
  <si>
    <t>ENCARGOS SOB OPERACOES FINANCEIRAS</t>
  </si>
  <si>
    <t>3.2.1.40.23</t>
  </si>
  <si>
    <t>PROVISOES CONTINGENCIAIS</t>
  </si>
  <si>
    <t>3.2.1.40.23.001</t>
  </si>
  <si>
    <t>PROVISOES JUDICIAIS TRABALHISTAS</t>
  </si>
  <si>
    <t>3.2.1.40.23.002</t>
  </si>
  <si>
    <t>PROVISOES JUDICIAIS CIVEIS</t>
  </si>
  <si>
    <t>3.2.1.40.23.003</t>
  </si>
  <si>
    <t>PROVISOES JUDICIAIS TRIBUTARIAS</t>
  </si>
  <si>
    <t>RESULTAD0 DE ASSISTENCIA SOCIAL COM RESTRICAO</t>
  </si>
  <si>
    <t>3.2.2.50</t>
  </si>
  <si>
    <t>3.2.2.50.01</t>
  </si>
  <si>
    <t>3.2.2.50.01.001</t>
  </si>
  <si>
    <t>CONTAS DE APURACAO</t>
  </si>
  <si>
    <t>APURACAO DO RESULTADO DO EXERCICIO SEM RESTRICAO</t>
  </si>
  <si>
    <t>4.1.1.01.01</t>
  </si>
  <si>
    <t>4.1.1.01.01.001</t>
  </si>
  <si>
    <t>APURACAO DO RESULTADO DO EXERCICIO COM RESTRICAO</t>
  </si>
  <si>
    <t>APURACAO DO RESULTADO DO EXERCICIO AREA DE SAUDE</t>
  </si>
  <si>
    <t>RESULTADO DO EXERCICIO AREA DE SAUDE</t>
  </si>
  <si>
    <t>4.2.1.01.01</t>
  </si>
  <si>
    <t>4.2.1.01.01.001</t>
  </si>
  <si>
    <t>4.2.2</t>
  </si>
  <si>
    <t>APURACAO DO RESULTADO DO EXERCICIO AREA DE ASSISTEN</t>
  </si>
  <si>
    <t>4.2.2.01</t>
  </si>
  <si>
    <t>4.2.2.01.01</t>
  </si>
  <si>
    <t>4.2.2.01.01.001</t>
  </si>
  <si>
    <t>Detalhamento ISSQN GOIÂNIA - IDTECH ECOSENSE CONST. LOG. GESTÃO AMB. LTDA</t>
  </si>
  <si>
    <t>Detalhamento PIS/COFINS/CSLL - IDTECH INTERATIVA FACILITIES LTDA</t>
  </si>
  <si>
    <t>Detalhamento ISSQN QUIRINÓPOLIS - IDTECH INTERATIVA FACILITIES LTDA</t>
  </si>
  <si>
    <t>Detalhamento ISSQN FORMOSA - IDTECH INTERATIVA FACILITIES LTDA</t>
  </si>
  <si>
    <t>Detalhamento ISSQN PORANGATU - IDTECH INTERATIVA FACILITIES LTDA</t>
  </si>
  <si>
    <t>Detalhamento ISSQN RIO VERDE - IDTECH INTERATIVA FACILITIES LTDA</t>
  </si>
  <si>
    <t>Detalhamento ISSQN CATALÃO - IDTECH INTERATIVA FACILITIES LTDA</t>
  </si>
  <si>
    <t>Detalhamento IRRF - IDTECH SAUDE INSTITUTO DE ANALISES CLINICAS LTDA</t>
  </si>
  <si>
    <t>Detalhamento PIS/COFINS/CSLL - IDTECH SAUDE INSTITUTO DE ANALISES CLINICAS LTDA</t>
  </si>
  <si>
    <t>Detalhamento IRRF - IDTECH FUJICOM COMERCIO DE MATERIAIS HOSPITALARES E IMPORTACAO LTDA</t>
  </si>
  <si>
    <t>Detalhamento PIS/COFINS/CSLL - IDTECH FUJICOM COMERCIO DE MATERIAIS HOSPITALARES E IMPORTACAO LTDA</t>
  </si>
  <si>
    <t>1.1.1.02.04.016</t>
  </si>
  <si>
    <t>FUNDO RESCISSÓRIO C/ P 62-1 REDE HEMO - CSC</t>
  </si>
  <si>
    <t>2.1.1.02.05.005</t>
  </si>
  <si>
    <t>Grau</t>
  </si>
  <si>
    <t>Código Reduzido</t>
  </si>
  <si>
    <t>Tipo de Conta</t>
  </si>
  <si>
    <t>Descrição da Conta</t>
  </si>
  <si>
    <t>Sintética</t>
  </si>
  <si>
    <t>Analítica</t>
  </si>
  <si>
    <t>FUNDO P/ CONTINGÊNCIAS C/P 26-5   AME - APARECIDA DE GOI</t>
  </si>
  <si>
    <t>FUNDO P/ CONTINGÊNCIAS C/P   28-1 TELECONSULTA AP DE G</t>
  </si>
  <si>
    <t>FUNDO P/ CONTIGENCIA   C/P 27-3   PRÓ-REG AP. DE GOIÂNIA</t>
  </si>
  <si>
    <t xml:space="preserve">ADIANTAMENTO A FORNECEDORES DE ESTOQUE </t>
  </si>
  <si>
    <t xml:space="preserve">EQUIPAMENTOS DE INFORMÁTICA R PERIFÉRICOS </t>
  </si>
  <si>
    <t xml:space="preserve">MÁQUINAS   EQUIPAMENTOS E ARELHOS </t>
  </si>
  <si>
    <t xml:space="preserve">VEÍCULOS </t>
  </si>
  <si>
    <t xml:space="preserve">MÓVEIS E UTENSÍLIOS </t>
  </si>
  <si>
    <t xml:space="preserve">IMÓVEIS </t>
  </si>
  <si>
    <t xml:space="preserve">BENS DE PEQUENO VALOR </t>
  </si>
  <si>
    <t xml:space="preserve">INSTRUMENTOS MUSICAIS   </t>
  </si>
  <si>
    <t xml:space="preserve">BENFEITORIA EM EDIFICAÇÃO DE TERCEIROS </t>
  </si>
  <si>
    <t xml:space="preserve">IMOBILIZADO INSTRUMENTAIS CIRURGICOS </t>
  </si>
  <si>
    <t>INTANGIVEL  COM RESTRICAO</t>
  </si>
  <si>
    <t>13º SALARIO A PAGAR</t>
  </si>
  <si>
    <t xml:space="preserve">CREDITOS A IDENTIFICAR </t>
  </si>
  <si>
    <t xml:space="preserve">NUTRIÇÃO PARENTAL </t>
  </si>
  <si>
    <t xml:space="preserve">BENS E BENFEITORIAS ADQUIRIDOS COM REC. CONTRATO DE </t>
  </si>
  <si>
    <t>2.2.1.02.00.001</t>
  </si>
  <si>
    <t>FUNDO DE RESCISÕES TRABALHISTAS REDE HEMO</t>
  </si>
  <si>
    <t>1.1.1.02.04.018</t>
  </si>
  <si>
    <t>3.2.1.20.01.007</t>
  </si>
  <si>
    <t>1.1.2.02.10.004</t>
  </si>
  <si>
    <t>3.2.1.01.99.002</t>
  </si>
  <si>
    <t>1</t>
  </si>
  <si>
    <t>14216</t>
  </si>
  <si>
    <t>2</t>
  </si>
  <si>
    <t>14217</t>
  </si>
  <si>
    <t>3</t>
  </si>
  <si>
    <t>14218</t>
  </si>
  <si>
    <t>4</t>
  </si>
  <si>
    <t>14219</t>
  </si>
  <si>
    <t>5</t>
  </si>
  <si>
    <t>14220</t>
  </si>
  <si>
    <t>6</t>
  </si>
  <si>
    <t>14221</t>
  </si>
  <si>
    <t>14222</t>
  </si>
  <si>
    <t>14223</t>
  </si>
  <si>
    <t>14224</t>
  </si>
  <si>
    <t>14225</t>
  </si>
  <si>
    <t>14226</t>
  </si>
  <si>
    <t>14227</t>
  </si>
  <si>
    <t>14228</t>
  </si>
  <si>
    <t>14229</t>
  </si>
  <si>
    <t>14230</t>
  </si>
  <si>
    <t>14231</t>
  </si>
  <si>
    <t>14232</t>
  </si>
  <si>
    <t>14233</t>
  </si>
  <si>
    <t>14234</t>
  </si>
  <si>
    <t>14235</t>
  </si>
  <si>
    <t>14236</t>
  </si>
  <si>
    <t>14237</t>
  </si>
  <si>
    <t>14238</t>
  </si>
  <si>
    <t>14239</t>
  </si>
  <si>
    <t>14240</t>
  </si>
  <si>
    <t>14241</t>
  </si>
  <si>
    <t>14242</t>
  </si>
  <si>
    <t>14243</t>
  </si>
  <si>
    <t>14244</t>
  </si>
  <si>
    <t>14245</t>
  </si>
  <si>
    <t>14246</t>
  </si>
  <si>
    <t>14247</t>
  </si>
  <si>
    <t>14248</t>
  </si>
  <si>
    <t>14249</t>
  </si>
  <si>
    <t>14250</t>
  </si>
  <si>
    <t>14251</t>
  </si>
  <si>
    <t>16613</t>
  </si>
  <si>
    <t>1.1.1.02.04.017</t>
  </si>
  <si>
    <t>18843</t>
  </si>
  <si>
    <t xml:space="preserve">BANCO CEF C/P 66-4 CONTA GARANTIA - PRESTADORES REDE </t>
  </si>
  <si>
    <t>90048</t>
  </si>
  <si>
    <t>OUTRAS RECEITAS – ENTRADAS PRIVADAS</t>
  </si>
  <si>
    <t>14252</t>
  </si>
  <si>
    <t>14253</t>
  </si>
  <si>
    <t>14254</t>
  </si>
  <si>
    <t>14255</t>
  </si>
  <si>
    <t>14256</t>
  </si>
  <si>
    <t>14257</t>
  </si>
  <si>
    <t>14258</t>
  </si>
  <si>
    <t>14259</t>
  </si>
  <si>
    <t>14260</t>
  </si>
  <si>
    <t>14261</t>
  </si>
  <si>
    <t>14262</t>
  </si>
  <si>
    <t>14263</t>
  </si>
  <si>
    <t>14264</t>
  </si>
  <si>
    <t>14265</t>
  </si>
  <si>
    <t>14266</t>
  </si>
  <si>
    <t>14267</t>
  </si>
  <si>
    <t>14268</t>
  </si>
  <si>
    <t>14269</t>
  </si>
  <si>
    <t>14270</t>
  </si>
  <si>
    <t>14271</t>
  </si>
  <si>
    <t>14272</t>
  </si>
  <si>
    <t>14273</t>
  </si>
  <si>
    <t>14274</t>
  </si>
  <si>
    <t>14275</t>
  </si>
  <si>
    <t>14276</t>
  </si>
  <si>
    <t>14277</t>
  </si>
  <si>
    <t>14278</t>
  </si>
  <si>
    <t>14279</t>
  </si>
  <si>
    <t>14280</t>
  </si>
  <si>
    <t>14281</t>
  </si>
  <si>
    <t>14282</t>
  </si>
  <si>
    <t>14283</t>
  </si>
  <si>
    <t>90139</t>
  </si>
  <si>
    <t>IRRF PAGO A MAIOR</t>
  </si>
  <si>
    <t>1.1.2.02.10.005</t>
  </si>
  <si>
    <t>90140</t>
  </si>
  <si>
    <t>PIS/COFINS/CSLL PAGO A MAIOR</t>
  </si>
  <si>
    <t>14284</t>
  </si>
  <si>
    <t>14285</t>
  </si>
  <si>
    <t>14286</t>
  </si>
  <si>
    <t>14287</t>
  </si>
  <si>
    <t>14288</t>
  </si>
  <si>
    <t>14289</t>
  </si>
  <si>
    <t>14290</t>
  </si>
  <si>
    <t>14291</t>
  </si>
  <si>
    <t>14292</t>
  </si>
  <si>
    <t>14293</t>
  </si>
  <si>
    <t>14294</t>
  </si>
  <si>
    <t>1.1.2.02.13.004</t>
  </si>
  <si>
    <t>90141</t>
  </si>
  <si>
    <t xml:space="preserve">RESSARCIMENTO – PRESTAÇÃO DE SERVIÇOS DE IRRADIAÇÃO </t>
  </si>
  <si>
    <t>14295</t>
  </si>
  <si>
    <t>14296</t>
  </si>
  <si>
    <t>14297</t>
  </si>
  <si>
    <t>14298</t>
  </si>
  <si>
    <t>14299</t>
  </si>
  <si>
    <t>14300</t>
  </si>
  <si>
    <t>14301</t>
  </si>
  <si>
    <t>14302</t>
  </si>
  <si>
    <t>14303</t>
  </si>
  <si>
    <t>14304</t>
  </si>
  <si>
    <t>14305</t>
  </si>
  <si>
    <t>14306</t>
  </si>
  <si>
    <t>14307</t>
  </si>
  <si>
    <t>14308</t>
  </si>
  <si>
    <t>14309</t>
  </si>
  <si>
    <t>14310</t>
  </si>
  <si>
    <t>14311</t>
  </si>
  <si>
    <t>14312</t>
  </si>
  <si>
    <t>14313</t>
  </si>
  <si>
    <t>14314</t>
  </si>
  <si>
    <t>14315</t>
  </si>
  <si>
    <t>14316</t>
  </si>
  <si>
    <t>14317</t>
  </si>
  <si>
    <t>14318</t>
  </si>
  <si>
    <t>14319</t>
  </si>
  <si>
    <t>14320</t>
  </si>
  <si>
    <t>14321</t>
  </si>
  <si>
    <t>14322</t>
  </si>
  <si>
    <t>13927</t>
  </si>
  <si>
    <t>14323</t>
  </si>
  <si>
    <t>14324</t>
  </si>
  <si>
    <t>14325</t>
  </si>
  <si>
    <t>14326</t>
  </si>
  <si>
    <t>14327</t>
  </si>
  <si>
    <t>14328</t>
  </si>
  <si>
    <t>14329</t>
  </si>
  <si>
    <t>14330</t>
  </si>
  <si>
    <t>14331</t>
  </si>
  <si>
    <t>14332</t>
  </si>
  <si>
    <t>14333</t>
  </si>
  <si>
    <t>14334</t>
  </si>
  <si>
    <t>14335</t>
  </si>
  <si>
    <t>14336</t>
  </si>
  <si>
    <t>14337</t>
  </si>
  <si>
    <t>14338</t>
  </si>
  <si>
    <t>14339</t>
  </si>
  <si>
    <t>14340</t>
  </si>
  <si>
    <t>14341</t>
  </si>
  <si>
    <t>14342</t>
  </si>
  <si>
    <t>14343</t>
  </si>
  <si>
    <t>14344</t>
  </si>
  <si>
    <t>14345</t>
  </si>
  <si>
    <t>14346</t>
  </si>
  <si>
    <t>14347</t>
  </si>
  <si>
    <t>14348</t>
  </si>
  <si>
    <t>14349</t>
  </si>
  <si>
    <t>14350</t>
  </si>
  <si>
    <t>14351</t>
  </si>
  <si>
    <t>14352</t>
  </si>
  <si>
    <t>14353</t>
  </si>
  <si>
    <t>14354</t>
  </si>
  <si>
    <t>14355</t>
  </si>
  <si>
    <t>14356</t>
  </si>
  <si>
    <t>14357</t>
  </si>
  <si>
    <t>14358</t>
  </si>
  <si>
    <t>14359</t>
  </si>
  <si>
    <t>14360</t>
  </si>
  <si>
    <t>14361</t>
  </si>
  <si>
    <t>14362</t>
  </si>
  <si>
    <t>14363</t>
  </si>
  <si>
    <t>14364</t>
  </si>
  <si>
    <t>14365</t>
  </si>
  <si>
    <t>14366</t>
  </si>
  <si>
    <t>14367</t>
  </si>
  <si>
    <t>14368</t>
  </si>
  <si>
    <t>14369</t>
  </si>
  <si>
    <t>14370</t>
  </si>
  <si>
    <t>14371</t>
  </si>
  <si>
    <t>14372</t>
  </si>
  <si>
    <t>14373</t>
  </si>
  <si>
    <t>14374</t>
  </si>
  <si>
    <t>14375</t>
  </si>
  <si>
    <t>14376</t>
  </si>
  <si>
    <t>14377</t>
  </si>
  <si>
    <t>14378</t>
  </si>
  <si>
    <t>14379</t>
  </si>
  <si>
    <t>14380</t>
  </si>
  <si>
    <t>14381</t>
  </si>
  <si>
    <t>14382</t>
  </si>
  <si>
    <t>14383</t>
  </si>
  <si>
    <t>14384</t>
  </si>
  <si>
    <t>14385</t>
  </si>
  <si>
    <t>14386</t>
  </si>
  <si>
    <t>14387</t>
  </si>
  <si>
    <t>14388</t>
  </si>
  <si>
    <t>13913</t>
  </si>
  <si>
    <t>14389</t>
  </si>
  <si>
    <t>14391</t>
  </si>
  <si>
    <t>14392</t>
  </si>
  <si>
    <t>14393</t>
  </si>
  <si>
    <t>14394</t>
  </si>
  <si>
    <t>14395</t>
  </si>
  <si>
    <t>14396</t>
  </si>
  <si>
    <t>14397</t>
  </si>
  <si>
    <t>14398</t>
  </si>
  <si>
    <t>14399</t>
  </si>
  <si>
    <t>14400</t>
  </si>
  <si>
    <t>14401</t>
  </si>
  <si>
    <t>14402</t>
  </si>
  <si>
    <t>14403</t>
  </si>
  <si>
    <t>14404</t>
  </si>
  <si>
    <t>14405</t>
  </si>
  <si>
    <t>14406</t>
  </si>
  <si>
    <t>14407</t>
  </si>
  <si>
    <t>14408</t>
  </si>
  <si>
    <t>14409</t>
  </si>
  <si>
    <t>16625</t>
  </si>
  <si>
    <t>14410</t>
  </si>
  <si>
    <t>14411</t>
  </si>
  <si>
    <t>14412</t>
  </si>
  <si>
    <t>14413</t>
  </si>
  <si>
    <t>14414</t>
  </si>
  <si>
    <t>14415</t>
  </si>
  <si>
    <t>14416</t>
  </si>
  <si>
    <t>14417</t>
  </si>
  <si>
    <t>14418</t>
  </si>
  <si>
    <t>14419</t>
  </si>
  <si>
    <t>14420</t>
  </si>
  <si>
    <t>14421</t>
  </si>
  <si>
    <t>15131</t>
  </si>
  <si>
    <t>14422</t>
  </si>
  <si>
    <t>14423</t>
  </si>
  <si>
    <t>14424</t>
  </si>
  <si>
    <t>14425</t>
  </si>
  <si>
    <t>14426</t>
  </si>
  <si>
    <t>14427</t>
  </si>
  <si>
    <t>14428</t>
  </si>
  <si>
    <t>14429</t>
  </si>
  <si>
    <t>14430</t>
  </si>
  <si>
    <t>14431</t>
  </si>
  <si>
    <t>14432</t>
  </si>
  <si>
    <t>14433</t>
  </si>
  <si>
    <t>14434</t>
  </si>
  <si>
    <t>14435</t>
  </si>
  <si>
    <t>14436</t>
  </si>
  <si>
    <t>14437</t>
  </si>
  <si>
    <t>14438</t>
  </si>
  <si>
    <t>14439</t>
  </si>
  <si>
    <t>14440</t>
  </si>
  <si>
    <t>14441</t>
  </si>
  <si>
    <t>14442</t>
  </si>
  <si>
    <t>14443</t>
  </si>
  <si>
    <t>14444</t>
  </si>
  <si>
    <t>14445</t>
  </si>
  <si>
    <t>14446</t>
  </si>
  <si>
    <t>14447</t>
  </si>
  <si>
    <t>14448</t>
  </si>
  <si>
    <t>14449</t>
  </si>
  <si>
    <t>2.2.1.02.00</t>
  </si>
  <si>
    <t>18902</t>
  </si>
  <si>
    <t>FUNDO DE RESCISÕES TRABALHISTAS HGG</t>
  </si>
  <si>
    <t>18903</t>
  </si>
  <si>
    <t>14450</t>
  </si>
  <si>
    <t>14451</t>
  </si>
  <si>
    <t>14452</t>
  </si>
  <si>
    <t>14453</t>
  </si>
  <si>
    <t>14454</t>
  </si>
  <si>
    <t>14455</t>
  </si>
  <si>
    <t>14456</t>
  </si>
  <si>
    <t>14457</t>
  </si>
  <si>
    <t>14458</t>
  </si>
  <si>
    <t>14459</t>
  </si>
  <si>
    <t>14460</t>
  </si>
  <si>
    <t>14461</t>
  </si>
  <si>
    <t>14462</t>
  </si>
  <si>
    <t>14463</t>
  </si>
  <si>
    <t>14464</t>
  </si>
  <si>
    <t>14465</t>
  </si>
  <si>
    <t>14466</t>
  </si>
  <si>
    <t>14467</t>
  </si>
  <si>
    <t>14468</t>
  </si>
  <si>
    <t>14469</t>
  </si>
  <si>
    <t>14470</t>
  </si>
  <si>
    <t>14471</t>
  </si>
  <si>
    <t>14472</t>
  </si>
  <si>
    <t>14473</t>
  </si>
  <si>
    <t>14474</t>
  </si>
  <si>
    <t>14475</t>
  </si>
  <si>
    <t>14476</t>
  </si>
  <si>
    <t>14477</t>
  </si>
  <si>
    <t>14478</t>
  </si>
  <si>
    <t>14479</t>
  </si>
  <si>
    <t>14480</t>
  </si>
  <si>
    <t>14481</t>
  </si>
  <si>
    <t>14482</t>
  </si>
  <si>
    <t>14483</t>
  </si>
  <si>
    <t>14484</t>
  </si>
  <si>
    <t>14485</t>
  </si>
  <si>
    <t>13926</t>
  </si>
  <si>
    <t>14486</t>
  </si>
  <si>
    <t>14487</t>
  </si>
  <si>
    <t>14488</t>
  </si>
  <si>
    <t>14489</t>
  </si>
  <si>
    <t>14490</t>
  </si>
  <si>
    <t>14491</t>
  </si>
  <si>
    <t>14492</t>
  </si>
  <si>
    <t>14493</t>
  </si>
  <si>
    <t>14494</t>
  </si>
  <si>
    <t>14495</t>
  </si>
  <si>
    <t>14496</t>
  </si>
  <si>
    <t>14497</t>
  </si>
  <si>
    <t>14498</t>
  </si>
  <si>
    <t>14499</t>
  </si>
  <si>
    <t>14500</t>
  </si>
  <si>
    <t>14501</t>
  </si>
  <si>
    <t>14502</t>
  </si>
  <si>
    <t>14503</t>
  </si>
  <si>
    <t>14504</t>
  </si>
  <si>
    <t>14505</t>
  </si>
  <si>
    <t>14506</t>
  </si>
  <si>
    <t>14507</t>
  </si>
  <si>
    <t>14508</t>
  </si>
  <si>
    <t>14509</t>
  </si>
  <si>
    <t>14510</t>
  </si>
  <si>
    <t>14511</t>
  </si>
  <si>
    <t>90143</t>
  </si>
  <si>
    <t>14512</t>
  </si>
  <si>
    <t>14513</t>
  </si>
  <si>
    <t>14514</t>
  </si>
  <si>
    <t>14515</t>
  </si>
  <si>
    <t>14516</t>
  </si>
  <si>
    <t>14517</t>
  </si>
  <si>
    <t>14518</t>
  </si>
  <si>
    <t>14519</t>
  </si>
  <si>
    <t>14520</t>
  </si>
  <si>
    <t>14521</t>
  </si>
  <si>
    <t>14522</t>
  </si>
  <si>
    <t>90142</t>
  </si>
  <si>
    <t>DIARIAS DE VIAGENS</t>
  </si>
  <si>
    <t>14523</t>
  </si>
  <si>
    <t>14524</t>
  </si>
  <si>
    <t>14525</t>
  </si>
  <si>
    <t>14526</t>
  </si>
  <si>
    <t>14527</t>
  </si>
  <si>
    <t>14528</t>
  </si>
  <si>
    <t>14529</t>
  </si>
  <si>
    <t>14530</t>
  </si>
  <si>
    <t>15035</t>
  </si>
  <si>
    <t>15036</t>
  </si>
  <si>
    <t>14531</t>
  </si>
  <si>
    <t>14532</t>
  </si>
  <si>
    <t>14533</t>
  </si>
  <si>
    <t>14534</t>
  </si>
  <si>
    <t>14535</t>
  </si>
  <si>
    <t>14536</t>
  </si>
  <si>
    <t>14537</t>
  </si>
  <si>
    <t>14538</t>
  </si>
  <si>
    <t>14539</t>
  </si>
  <si>
    <t>14540</t>
  </si>
  <si>
    <t>14541</t>
  </si>
  <si>
    <t>14542</t>
  </si>
  <si>
    <t>14543</t>
  </si>
  <si>
    <t>14544</t>
  </si>
  <si>
    <t>14545</t>
  </si>
  <si>
    <t>14546</t>
  </si>
  <si>
    <t>14547</t>
  </si>
  <si>
    <t>14548</t>
  </si>
  <si>
    <t>14549</t>
  </si>
  <si>
    <t>14550</t>
  </si>
  <si>
    <t>14551</t>
  </si>
  <si>
    <t>14552</t>
  </si>
  <si>
    <t>14553</t>
  </si>
  <si>
    <t>14554</t>
  </si>
  <si>
    <t>13928</t>
  </si>
  <si>
    <t>14555</t>
  </si>
  <si>
    <t>14556</t>
  </si>
  <si>
    <t>14557</t>
  </si>
  <si>
    <t>14558</t>
  </si>
  <si>
    <t>14559</t>
  </si>
  <si>
    <t>14560</t>
  </si>
  <si>
    <t>15019</t>
  </si>
  <si>
    <t>15038</t>
  </si>
  <si>
    <t>15132</t>
  </si>
  <si>
    <t>14561</t>
  </si>
  <si>
    <t>14562</t>
  </si>
  <si>
    <t>14563</t>
  </si>
  <si>
    <t>14564</t>
  </si>
  <si>
    <t>14565</t>
  </si>
  <si>
    <t>14566</t>
  </si>
  <si>
    <t>14567</t>
  </si>
  <si>
    <t>14568</t>
  </si>
  <si>
    <t>14569</t>
  </si>
  <si>
    <t>14570</t>
  </si>
  <si>
    <t>14571</t>
  </si>
  <si>
    <t>14572</t>
  </si>
  <si>
    <t>14573</t>
  </si>
  <si>
    <t>14574</t>
  </si>
  <si>
    <t>14575</t>
  </si>
  <si>
    <t>14576</t>
  </si>
  <si>
    <t>14577</t>
  </si>
  <si>
    <t>14578</t>
  </si>
  <si>
    <t>14579</t>
  </si>
  <si>
    <t>14580</t>
  </si>
  <si>
    <t>14581</t>
  </si>
  <si>
    <t>14582</t>
  </si>
  <si>
    <t>14583</t>
  </si>
  <si>
    <t>14584</t>
  </si>
  <si>
    <t>14585</t>
  </si>
  <si>
    <t>14586</t>
  </si>
  <si>
    <t>14587</t>
  </si>
  <si>
    <t>14588</t>
  </si>
  <si>
    <t>14589</t>
  </si>
  <si>
    <t>14590</t>
  </si>
  <si>
    <t>14591</t>
  </si>
  <si>
    <t>14592</t>
  </si>
  <si>
    <t>14593</t>
  </si>
  <si>
    <t>14594</t>
  </si>
  <si>
    <t>14595</t>
  </si>
  <si>
    <t>14596</t>
  </si>
  <si>
    <t>14597</t>
  </si>
  <si>
    <t>14598</t>
  </si>
  <si>
    <t>14599</t>
  </si>
  <si>
    <t>15018</t>
  </si>
  <si>
    <t>14600</t>
  </si>
  <si>
    <t>14601</t>
  </si>
  <si>
    <t>14602</t>
  </si>
  <si>
    <t>14603</t>
  </si>
  <si>
    <t>14604</t>
  </si>
  <si>
    <t>14605</t>
  </si>
  <si>
    <t>14606</t>
  </si>
  <si>
    <t>14607</t>
  </si>
  <si>
    <t>14608</t>
  </si>
  <si>
    <t>14609</t>
  </si>
  <si>
    <t>14610</t>
  </si>
  <si>
    <t>14611</t>
  </si>
  <si>
    <t>14612</t>
  </si>
  <si>
    <t>14613</t>
  </si>
  <si>
    <t>14614</t>
  </si>
  <si>
    <t>14615</t>
  </si>
  <si>
    <t>14616</t>
  </si>
  <si>
    <t>14617</t>
  </si>
  <si>
    <t>14618</t>
  </si>
  <si>
    <t>14619</t>
  </si>
  <si>
    <t>14620</t>
  </si>
  <si>
    <t>14621</t>
  </si>
  <si>
    <t>14622</t>
  </si>
  <si>
    <t>14623</t>
  </si>
  <si>
    <t>14624</t>
  </si>
  <si>
    <t>14625</t>
  </si>
  <si>
    <t>14626</t>
  </si>
  <si>
    <t>14627</t>
  </si>
  <si>
    <t>14628</t>
  </si>
  <si>
    <t>14629</t>
  </si>
  <si>
    <t>14630</t>
  </si>
  <si>
    <t>14631</t>
  </si>
  <si>
    <t>14632</t>
  </si>
  <si>
    <t>14633</t>
  </si>
  <si>
    <t>14634</t>
  </si>
  <si>
    <t>14635</t>
  </si>
  <si>
    <t>14636</t>
  </si>
  <si>
    <t>14637</t>
  </si>
  <si>
    <t>14638</t>
  </si>
  <si>
    <t>14639</t>
  </si>
  <si>
    <t>14640</t>
  </si>
  <si>
    <t>14641</t>
  </si>
  <si>
    <t>14642</t>
  </si>
  <si>
    <t>14643</t>
  </si>
  <si>
    <t>14644</t>
  </si>
  <si>
    <t>14645</t>
  </si>
  <si>
    <t>14646</t>
  </si>
  <si>
    <t>14647</t>
  </si>
  <si>
    <t>14648</t>
  </si>
  <si>
    <t>14649</t>
  </si>
  <si>
    <t>14650</t>
  </si>
  <si>
    <t>14651</t>
  </si>
  <si>
    <t>14652</t>
  </si>
  <si>
    <t>14653</t>
  </si>
  <si>
    <t>3.2.1.40.24.005</t>
  </si>
  <si>
    <t>2.6.1.05.01.001</t>
  </si>
  <si>
    <t>3.2.1.01.03.003</t>
  </si>
  <si>
    <t>2.6.1.05</t>
  </si>
  <si>
    <t>91994</t>
  </si>
  <si>
    <t>AJUSTES DOS EXERCICIOS ANTERIORES COM RESTRICAO</t>
  </si>
  <si>
    <t>2.6.1.05.01</t>
  </si>
  <si>
    <t>91995</t>
  </si>
  <si>
    <t>92005</t>
  </si>
  <si>
    <t>AJUSTES DOS EXERCÍCIOS ANTERIORES</t>
  </si>
  <si>
    <t>92003</t>
  </si>
  <si>
    <t>VARIACAO MONETARIA ATIVA</t>
  </si>
  <si>
    <t>3.2.1.40.24</t>
  </si>
  <si>
    <t>91908</t>
  </si>
  <si>
    <t>OUTRAS DESPESAS</t>
  </si>
  <si>
    <t>3.2.1.40.24.001</t>
  </si>
  <si>
    <t>91909</t>
  </si>
  <si>
    <t>PERDAS COM CONTAGEM DE ESTOQUE</t>
  </si>
  <si>
    <t>3.2.1.40.24.002</t>
  </si>
  <si>
    <t>91910</t>
  </si>
  <si>
    <t>BAIXAS DE ESTOQUES</t>
  </si>
  <si>
    <t>3.2.1.40.24.003</t>
  </si>
  <si>
    <t>91911</t>
  </si>
  <si>
    <t>BAIXA DE IMOBILIZADO</t>
  </si>
  <si>
    <t>3.2.1.40.24.004</t>
  </si>
  <si>
    <t>91912</t>
  </si>
  <si>
    <t>ESTOQUE PATRIMONIO</t>
  </si>
  <si>
    <t>91913</t>
  </si>
  <si>
    <t>GLOSAS CONTRATO DE GESTÃO</t>
  </si>
  <si>
    <t>3.2.1.40.24.006</t>
  </si>
  <si>
    <t>91914</t>
  </si>
  <si>
    <t>(-) GANHOS C/ CONTAGEM DE ESTOQUE</t>
  </si>
  <si>
    <t>Detalhamento INSS - IDTECH DIMIVIG VIGILANCIA E SEGURANCA PATRIMONIAL LTDA</t>
  </si>
  <si>
    <t>Detalhamento IRRF - IDTECH DIMIVIG VIGILANCIA E SEGURANCA PATRIMONIAL LTDA</t>
  </si>
  <si>
    <t>Detalhamento PIS/COFINS/CSLL - IDTECH DIMIVIG VIGILANCIA E SEGURANCA PATRIMONIAL LTDA</t>
  </si>
  <si>
    <t>Detalhamento INSS - IDTECH SOUZA ROCHA SERVICOS LTDA</t>
  </si>
  <si>
    <t>Detalhamento ISSQN GOIÂNIA - IDTECH SOUZA ROCHA SERVICOS LTDA</t>
  </si>
  <si>
    <t>Detalhamento PIS/COFINS/CSLL - IDTECH SOUZA ROCHA SERVICOS LTDA</t>
  </si>
  <si>
    <t>2.1.1.02.12.009</t>
  </si>
  <si>
    <t>1.1.2.02.13.005</t>
  </si>
  <si>
    <t>APLICAÇÃO</t>
  </si>
  <si>
    <t>3.2.1.40.11.011</t>
  </si>
  <si>
    <t>1.1.1.02.02.007</t>
  </si>
  <si>
    <t>1.1.1.02.04.019</t>
  </si>
  <si>
    <t>3.2.1.30.03.010</t>
  </si>
  <si>
    <t>3.2.1.30.02.001</t>
  </si>
  <si>
    <t>3.2.1.20.02.001</t>
  </si>
  <si>
    <t>Detalhamento PIS/COFINS/CSLL - IDTECH MODULO CONSULTORIA E GERENCIA PREDIAL LTDA</t>
  </si>
  <si>
    <t>93700</t>
  </si>
  <si>
    <t>BANCO CEF C/C - 6836-5 - CUSTEIO</t>
  </si>
  <si>
    <t>1.1.1.02.02.008</t>
  </si>
  <si>
    <t>93701</t>
  </si>
  <si>
    <t>BANCO CEF C/C - 6837-3 - INVESTIMENTO</t>
  </si>
  <si>
    <t>1.1.1.02.02.009</t>
  </si>
  <si>
    <t>93702</t>
  </si>
  <si>
    <t>BANCO CEF C/C - 6838-1 - FUNDO TRAB. RESC.</t>
  </si>
  <si>
    <t>BANCO CEF C/P 739092165-0 - F. RESCISORIO - HEMORREDE</t>
  </si>
  <si>
    <t>96112</t>
  </si>
  <si>
    <t>BANCO CEF C/A - 6836-5 - CUSTEIO</t>
  </si>
  <si>
    <t>1.1.1.02.04.020</t>
  </si>
  <si>
    <t>96113</t>
  </si>
  <si>
    <t xml:space="preserve">BANCO CEF C/A - 6837-3 - INVESTIMENTO </t>
  </si>
  <si>
    <t>1.1.1.02.04.021</t>
  </si>
  <si>
    <t>96114</t>
  </si>
  <si>
    <t>BANCO CEF C/A - 6838-1 - FUNDO TRAB. RESC.</t>
  </si>
  <si>
    <t>92346</t>
  </si>
  <si>
    <t>EMPRÉSTIMOS DE ESTOQUE CONCEDIDOS</t>
  </si>
  <si>
    <t>92347</t>
  </si>
  <si>
    <t>3.2.1.20.01.008</t>
  </si>
  <si>
    <t>92214</t>
  </si>
  <si>
    <t>JOVEM APRENDIZ</t>
  </si>
  <si>
    <t>3.2.1.20.01.009</t>
  </si>
  <si>
    <t>92488</t>
  </si>
  <si>
    <t>COMPL. PISO SALARIAL ENFERMEIROS CONF. LEI 14.434/2022</t>
  </si>
  <si>
    <t>3.2.1.20.02</t>
  </si>
  <si>
    <t>96366</t>
  </si>
  <si>
    <t>GLOSAS CONTRATUAIS</t>
  </si>
  <si>
    <t>96367</t>
  </si>
  <si>
    <t>FOLHA DE PAGAMENTO - SERVIDORES CEDIDOS</t>
  </si>
  <si>
    <t>3.2.1.30.02</t>
  </si>
  <si>
    <t>96372</t>
  </si>
  <si>
    <t>SERVIÇOS ATIVIDADES-FINS</t>
  </si>
  <si>
    <t>96373</t>
  </si>
  <si>
    <t>3.2.1.30.03.009</t>
  </si>
  <si>
    <t>96368</t>
  </si>
  <si>
    <t>GLOSAS CONTRATUAIS - ENERGIA ELÉTRICA</t>
  </si>
  <si>
    <t>96374</t>
  </si>
  <si>
    <t>SERVIÇOS DE VIGILÂNCIA</t>
  </si>
  <si>
    <t>92350</t>
  </si>
  <si>
    <t>SERVIÇOS GRÁFICOS</t>
  </si>
  <si>
    <t>REMESSA BÁSICA</t>
  </si>
  <si>
    <t>VENDA RECICLÁVEL</t>
  </si>
  <si>
    <t>CRÉDITO JUROS</t>
  </si>
  <si>
    <t>RESGATE AUTOMÁTICO</t>
  </si>
  <si>
    <t>REPASSE CONTRATO GESTÃO</t>
  </si>
  <si>
    <t xml:space="preserve">TRANSF. A CSC - TRIVALE </t>
  </si>
  <si>
    <t>TARIFA BANCÁRIA</t>
  </si>
  <si>
    <t>Detalhamento INSS - IDTECH BOB EXPRESS ENCOMENDAS URGENTES EIRELI</t>
  </si>
  <si>
    <t>CONTA A RECEBER DE CENTRO DE HEMOTERAPIA DE GOIANI</t>
  </si>
  <si>
    <t>Detalhamento ISSQN QUIRINÓPOLIS - IDTECH KASSIO MOREIRA DE PAIVA</t>
  </si>
  <si>
    <t>Detalhamento IRRF - IDTECH PROGRAMA NACIONAL DE CONTROLE DE QUALIDADE LTDA -  C/ IMPOSTO</t>
  </si>
  <si>
    <t>Detalhamento PIS/COFINS/CSLL - IDTECH PROGRAMA NACIONAL DE CONTROLE DE QUALIDADE LTDA -  C/ IMPOSTO</t>
  </si>
  <si>
    <t>1.1.1.02.04.023</t>
  </si>
  <si>
    <t>1.1.1.02.04.022</t>
  </si>
  <si>
    <t>Detalhamento IRRF - IDTECH 3DB SOLUTIONS LTDA</t>
  </si>
  <si>
    <t>Detalhamento PIS/COFINS/CSLL - IDTECH 3DB SOLUTIONS LTDA</t>
  </si>
  <si>
    <t>TRANSF. A CSC - SIMEON</t>
  </si>
  <si>
    <t>APROPRIAÇÃO SEGURO SURA - ONIBUS NACIONAL MERCEDES -BENZ - KEP 4728</t>
  </si>
  <si>
    <t>Detalhamento IRRF - IDTECH BR GAAP CORPORATION TECNOLOGIA DA INFORMACAO LTDA</t>
  </si>
  <si>
    <t>Detalhamento PIS/COFINS/CSLL - IDTECH BR GAAP CORPORATION TECNOLOGIA DA INFORMACAO LTDA</t>
  </si>
  <si>
    <t>TRANSF. A CSC - MONGERAL APZ</t>
  </si>
  <si>
    <t>TRANSF. A CSC - MONGERAL</t>
  </si>
  <si>
    <t>TRANSF. ENTRE CONTAS - IRRADIAÇÃO INGOH</t>
  </si>
  <si>
    <t>REPASSE FUNDO RESCISÓRIO</t>
  </si>
  <si>
    <t>TARIFA</t>
  </si>
  <si>
    <t>APROPRIAÇÃO SEGURO SURA - ONIBUS NACIONAL MERCEDES -BENZ - ONT 5135</t>
  </si>
  <si>
    <t>APROPRIAÇÃO SEGURO SURA - RENAULT MASTER - FCO 0502</t>
  </si>
  <si>
    <t>APROPRIAÇÃO SEGURO SURA - ONIBUS NACIONAL MERCEDES BENZ FIJ 5265</t>
  </si>
  <si>
    <t>APROPRIAÇÃO IPVA - CARRETINHA - SCR0A34</t>
  </si>
  <si>
    <t>APROPRIAÇÃO IPVA - CARRETINHA - SCR0A64</t>
  </si>
  <si>
    <t>APROPRIAÇÃO IPVA - CARRETINHA - SCR0A74</t>
  </si>
  <si>
    <t xml:space="preserve">Detalhamento IRRF - IDTECH PLANISA PLANEJ E ORGAN DE INST DE SAUDE LTDA  C IMPOSTO </t>
  </si>
  <si>
    <t xml:space="preserve">Detalhamento PIS/COFINS/CSLL - IDTECH PLANISA PLANEJ E ORGAN DE INST DE SAUDE LTDA  C IMPOSTO </t>
  </si>
  <si>
    <t xml:space="preserve">PAGAMENTO TED 294 RHEMO CC 0012 SUPRYCOPY SUP. E EQUIP. </t>
  </si>
  <si>
    <t>Detalhamento PIS/COFINS/CSLL - IDTECH METROBRAS - METROLOGIA DAS RADIACOES IONIZANTES LTDA</t>
  </si>
  <si>
    <t>Detalhamento IRRF - IDTECH IBES - INSTITUTO BRASILEIRO PARA EXCELENCIA EM SAUDE LTDA</t>
  </si>
  <si>
    <t>Detalhamento PIS/COFINS/CSLL - IDTECH IBES - INSTITUTO BRASILEIRO PARA EXCELENCIA EM SAUDE LTDA</t>
  </si>
  <si>
    <t xml:space="preserve">PAGAMENTO DÉBITO C/C 294 RHEMO CC 0012 OI S.A. - EM </t>
  </si>
  <si>
    <t>RATEIO - ENCARGOS FEDERAIS (INSS, IRRF,PIS/COFINS/CSLL) COMP. 03/2025</t>
  </si>
  <si>
    <t xml:space="preserve">REF. A COMPRA/SERV. DE BIOPLASMA PRODUTOS PARA </t>
  </si>
  <si>
    <t>TRANSF. CUSTEIO P/OUTRAS RECEITAS</t>
  </si>
  <si>
    <t>TRANSF. A CSC - PG. SANTINNI</t>
  </si>
  <si>
    <t>TRANSF. A CSC - PG. ARQUIVO OFF</t>
  </si>
  <si>
    <t>TRANSF. A CSC - PG. CESAM</t>
  </si>
  <si>
    <t>TRANSF. A CSC - PG. LUCANET</t>
  </si>
  <si>
    <t>TRANSF. A CSC - PG. BIONEXO</t>
  </si>
  <si>
    <t>TRANSF. A CSC - PG. SOUZA ROCHA</t>
  </si>
  <si>
    <t xml:space="preserve">PAGAMENTO TED 294 RHEMO CC 0012 FOCO PRESTACAO DE </t>
  </si>
  <si>
    <t xml:space="preserve">PAGAMENTO TED 294 RHEMO CC 0012 DESPRAG DEDETIZADORA </t>
  </si>
  <si>
    <t xml:space="preserve">RATEIO - FGTS  COMP. 03/2025   </t>
  </si>
  <si>
    <t>CONTA A RECEBER DE HONCORD - HEMATOLOGIA, ONCOLOGI</t>
  </si>
  <si>
    <t>TRANSF. FR CSC P/CUSTEIO - PG. FÉRIAS 05/2025</t>
  </si>
  <si>
    <t>Detalhamento IRRF - IDTECH TBC SOLUCOES EM GESTAO LTDA</t>
  </si>
  <si>
    <t>Detalhamento PIS/COFINS/CSLL - IDTECH TBC SOLUCOES EM GESTAO LTDA</t>
  </si>
  <si>
    <t>20776008</t>
  </si>
  <si>
    <t>20776009</t>
  </si>
  <si>
    <t>20776010</t>
  </si>
  <si>
    <t>20776011</t>
  </si>
  <si>
    <t>20776012</t>
  </si>
  <si>
    <t>20776014</t>
  </si>
  <si>
    <t>20776016</t>
  </si>
  <si>
    <t>20776017</t>
  </si>
  <si>
    <t>20776019</t>
  </si>
  <si>
    <t>20776020</t>
  </si>
  <si>
    <t>20776021</t>
  </si>
  <si>
    <t>20776022</t>
  </si>
  <si>
    <t>20776023</t>
  </si>
  <si>
    <t>20776032</t>
  </si>
  <si>
    <t>20776033</t>
  </si>
  <si>
    <t>20776034</t>
  </si>
  <si>
    <t>20776035</t>
  </si>
  <si>
    <t>20776036</t>
  </si>
  <si>
    <t>20776037</t>
  </si>
  <si>
    <t>20776038</t>
  </si>
  <si>
    <t>20776039</t>
  </si>
  <si>
    <t>20776040</t>
  </si>
  <si>
    <t>20776041</t>
  </si>
  <si>
    <t>20776042</t>
  </si>
  <si>
    <t>20776044</t>
  </si>
  <si>
    <t>20776045</t>
  </si>
  <si>
    <t>20776046</t>
  </si>
  <si>
    <t>20776047</t>
  </si>
  <si>
    <t>20776048</t>
  </si>
  <si>
    <t>20776049</t>
  </si>
  <si>
    <t>20776050</t>
  </si>
  <si>
    <t>20776051</t>
  </si>
  <si>
    <t>20776052</t>
  </si>
  <si>
    <t>20776053</t>
  </si>
  <si>
    <t>20776054</t>
  </si>
  <si>
    <t>20776325</t>
  </si>
  <si>
    <t>20776326</t>
  </si>
  <si>
    <t>20776327</t>
  </si>
  <si>
    <t>20776328</t>
  </si>
  <si>
    <t>20776329</t>
  </si>
  <si>
    <t>20776330</t>
  </si>
  <si>
    <t>20776331</t>
  </si>
  <si>
    <t>20776332</t>
  </si>
  <si>
    <t>20776333</t>
  </si>
  <si>
    <t>20776334</t>
  </si>
  <si>
    <t>20776335</t>
  </si>
  <si>
    <t>20776336</t>
  </si>
  <si>
    <t>20776337</t>
  </si>
  <si>
    <t>20776338</t>
  </si>
  <si>
    <t>20776339</t>
  </si>
  <si>
    <t>20776340</t>
  </si>
  <si>
    <t>20776341</t>
  </si>
  <si>
    <t>20776342</t>
  </si>
  <si>
    <t>20776343</t>
  </si>
  <si>
    <t>20776344</t>
  </si>
  <si>
    <t>20825379</t>
  </si>
  <si>
    <t>20825380</t>
  </si>
  <si>
    <t>20904971</t>
  </si>
  <si>
    <t>20904972</t>
  </si>
  <si>
    <t>20904973</t>
  </si>
  <si>
    <t>20904974</t>
  </si>
  <si>
    <t>20904975</t>
  </si>
  <si>
    <t>20904976</t>
  </si>
  <si>
    <t>20904968</t>
  </si>
  <si>
    <t>20904969</t>
  </si>
  <si>
    <t>20904970</t>
  </si>
  <si>
    <t>20905095</t>
  </si>
  <si>
    <t>20905191</t>
  </si>
  <si>
    <t>20905372</t>
  </si>
  <si>
    <t>20905373</t>
  </si>
  <si>
    <t>20904966</t>
  </si>
  <si>
    <t>20904967</t>
  </si>
  <si>
    <t>20905171</t>
  </si>
  <si>
    <t>20905205</t>
  </si>
  <si>
    <t>20905335</t>
  </si>
  <si>
    <t>20905359</t>
  </si>
  <si>
    <t>20904962</t>
  </si>
  <si>
    <t>20904963</t>
  </si>
  <si>
    <t>20904964</t>
  </si>
  <si>
    <t>20904965</t>
  </si>
  <si>
    <t>20909196</t>
  </si>
  <si>
    <t>20904958</t>
  </si>
  <si>
    <t>20904959</t>
  </si>
  <si>
    <t>20904960</t>
  </si>
  <si>
    <t>20904961</t>
  </si>
  <si>
    <t>20905036</t>
  </si>
  <si>
    <t>20905037</t>
  </si>
  <si>
    <t>20905038</t>
  </si>
  <si>
    <t>20905039</t>
  </si>
  <si>
    <t>20905082</t>
  </si>
  <si>
    <t>20905097</t>
  </si>
  <si>
    <t>20905120</t>
  </si>
  <si>
    <t>20905203</t>
  </si>
  <si>
    <t>20905266</t>
  </si>
  <si>
    <t>20905276</t>
  </si>
  <si>
    <t>20905309</t>
  </si>
  <si>
    <t>20905326</t>
  </si>
  <si>
    <t>20905367</t>
  </si>
  <si>
    <t>20905374</t>
  </si>
  <si>
    <t>20905375</t>
  </si>
  <si>
    <t>20905376</t>
  </si>
  <si>
    <t>20905377</t>
  </si>
  <si>
    <t>20905490</t>
  </si>
  <si>
    <t>20905491</t>
  </si>
  <si>
    <t>20905492</t>
  </si>
  <si>
    <t>20905493</t>
  </si>
  <si>
    <t>20905494</t>
  </si>
  <si>
    <t>20905495</t>
  </si>
  <si>
    <t>20905496</t>
  </si>
  <si>
    <t>20905497</t>
  </si>
  <si>
    <t>20905498</t>
  </si>
  <si>
    <t>20905499</t>
  </si>
  <si>
    <t>20905500</t>
  </si>
  <si>
    <t>20905501</t>
  </si>
  <si>
    <t>20905502</t>
  </si>
  <si>
    <t>20905503</t>
  </si>
  <si>
    <t>20905504</t>
  </si>
  <si>
    <t>20905505</t>
  </si>
  <si>
    <t>20905506</t>
  </si>
  <si>
    <t>20905507</t>
  </si>
  <si>
    <t>20905508</t>
  </si>
  <si>
    <t>20905509</t>
  </si>
  <si>
    <t>20905510</t>
  </si>
  <si>
    <t>20905649</t>
  </si>
  <si>
    <t>20905650</t>
  </si>
  <si>
    <t>20905651</t>
  </si>
  <si>
    <t>20905652</t>
  </si>
  <si>
    <t>20905653</t>
  </si>
  <si>
    <t>20905654</t>
  </si>
  <si>
    <t>20768835</t>
  </si>
  <si>
    <t>20773664</t>
  </si>
  <si>
    <t>20775095</t>
  </si>
  <si>
    <t>20909195</t>
  </si>
  <si>
    <t>20899344</t>
  </si>
  <si>
    <t>20904953</t>
  </si>
  <si>
    <t>20904954</t>
  </si>
  <si>
    <t>20904955</t>
  </si>
  <si>
    <t>20904956</t>
  </si>
  <si>
    <t>20904957</t>
  </si>
  <si>
    <t>20905034</t>
  </si>
  <si>
    <t>20905035</t>
  </si>
  <si>
    <t>20905142</t>
  </si>
  <si>
    <t>20905156</t>
  </si>
  <si>
    <t>20905160</t>
  </si>
  <si>
    <t>20905167</t>
  </si>
  <si>
    <t>20905168</t>
  </si>
  <si>
    <t>20905169</t>
  </si>
  <si>
    <t>20905195</t>
  </si>
  <si>
    <t>20905204</t>
  </si>
  <si>
    <t>20905226</t>
  </si>
  <si>
    <t>20905231</t>
  </si>
  <si>
    <t>20905232</t>
  </si>
  <si>
    <t>20905252</t>
  </si>
  <si>
    <t>20905253</t>
  </si>
  <si>
    <t>20905254</t>
  </si>
  <si>
    <t>20905265</t>
  </si>
  <si>
    <t>20905287</t>
  </si>
  <si>
    <t>20905304</t>
  </si>
  <si>
    <t>20905321</t>
  </si>
  <si>
    <t>20905351</t>
  </si>
  <si>
    <t>20905352</t>
  </si>
  <si>
    <t>20905361</t>
  </si>
  <si>
    <t>20768863</t>
  </si>
  <si>
    <t>20772243</t>
  </si>
  <si>
    <t>20773667</t>
  </si>
  <si>
    <t>20773757</t>
  </si>
  <si>
    <t>20909174</t>
  </si>
  <si>
    <t>20909175</t>
  </si>
  <si>
    <t>20909193</t>
  </si>
  <si>
    <t>20910192</t>
  </si>
  <si>
    <t>20910195</t>
  </si>
  <si>
    <t>20910199</t>
  </si>
  <si>
    <t>20899332</t>
  </si>
  <si>
    <t>20899333</t>
  </si>
  <si>
    <t>20899334</t>
  </si>
  <si>
    <t>20899335</t>
  </si>
  <si>
    <t>20899336</t>
  </si>
  <si>
    <t>20899337</t>
  </si>
  <si>
    <t>20899338</t>
  </si>
  <si>
    <t>20899339</t>
  </si>
  <si>
    <t>20899340</t>
  </si>
  <si>
    <t>20904848</t>
  </si>
  <si>
    <t>20904849</t>
  </si>
  <si>
    <t>20904850</t>
  </si>
  <si>
    <t>20904951</t>
  </si>
  <si>
    <t>20904952</t>
  </si>
  <si>
    <t>20905028</t>
  </si>
  <si>
    <t>20905029</t>
  </si>
  <si>
    <t>20905030</t>
  </si>
  <si>
    <t>20905031</t>
  </si>
  <si>
    <t>20905032</t>
  </si>
  <si>
    <t>20905033</t>
  </si>
  <si>
    <t>20905046</t>
  </si>
  <si>
    <t>20905047</t>
  </si>
  <si>
    <t>20905048</t>
  </si>
  <si>
    <t>20905071</t>
  </si>
  <si>
    <t>20905079</t>
  </si>
  <si>
    <t>20905088</t>
  </si>
  <si>
    <t>20905089</t>
  </si>
  <si>
    <t>20905091</t>
  </si>
  <si>
    <t>20905099</t>
  </si>
  <si>
    <t>20905100</t>
  </si>
  <si>
    <t>20905101</t>
  </si>
  <si>
    <t>20905109</t>
  </si>
  <si>
    <t>20905111</t>
  </si>
  <si>
    <t>20905132</t>
  </si>
  <si>
    <t>20905147</t>
  </si>
  <si>
    <t>20905152</t>
  </si>
  <si>
    <t>20905153</t>
  </si>
  <si>
    <t>20905154</t>
  </si>
  <si>
    <t>20905155</t>
  </si>
  <si>
    <t>20905192</t>
  </si>
  <si>
    <t>20905193</t>
  </si>
  <si>
    <t>20905194</t>
  </si>
  <si>
    <t>20905206</t>
  </si>
  <si>
    <t>20905220</t>
  </si>
  <si>
    <t>20905222</t>
  </si>
  <si>
    <t>20905223</t>
  </si>
  <si>
    <t>20905224</t>
  </si>
  <si>
    <t>20905225</t>
  </si>
  <si>
    <t>20905227</t>
  </si>
  <si>
    <t>20905228</t>
  </si>
  <si>
    <t>20905233</t>
  </si>
  <si>
    <t>20905250</t>
  </si>
  <si>
    <t>20905251</t>
  </si>
  <si>
    <t>20905255</t>
  </si>
  <si>
    <t>20905279</t>
  </si>
  <si>
    <t>20905280</t>
  </si>
  <si>
    <t>20905301</t>
  </si>
  <si>
    <t>20905302</t>
  </si>
  <si>
    <t>20905303</t>
  </si>
  <si>
    <t>20905320</t>
  </si>
  <si>
    <t>20905322</t>
  </si>
  <si>
    <t>20905323</t>
  </si>
  <si>
    <t>20905324</t>
  </si>
  <si>
    <t>20905325</t>
  </si>
  <si>
    <t>20905327</t>
  </si>
  <si>
    <t>20905331</t>
  </si>
  <si>
    <t>20905346</t>
  </si>
  <si>
    <t>20905347</t>
  </si>
  <si>
    <t>20905348</t>
  </si>
  <si>
    <t>20905349</t>
  </si>
  <si>
    <t>20905350</t>
  </si>
  <si>
    <t>20905378</t>
  </si>
  <si>
    <t>20905379</t>
  </si>
  <si>
    <t>20905380</t>
  </si>
  <si>
    <t>20905381</t>
  </si>
  <si>
    <t>20905382</t>
  </si>
  <si>
    <t>20905383</t>
  </si>
  <si>
    <t>20905384</t>
  </si>
  <si>
    <t>20905385</t>
  </si>
  <si>
    <t>20905386</t>
  </si>
  <si>
    <t>20905387</t>
  </si>
  <si>
    <t>20905388</t>
  </si>
  <si>
    <t>20905389</t>
  </si>
  <si>
    <t>20905390</t>
  </si>
  <si>
    <t>20905391</t>
  </si>
  <si>
    <t>20905392</t>
  </si>
  <si>
    <t>20905393</t>
  </si>
  <si>
    <t>20905394</t>
  </si>
  <si>
    <t>20905395</t>
  </si>
  <si>
    <t>20905396</t>
  </si>
  <si>
    <t>20905397</t>
  </si>
  <si>
    <t>20905398</t>
  </si>
  <si>
    <t>20905399</t>
  </si>
  <si>
    <t>20905400</t>
  </si>
  <si>
    <t>20905401</t>
  </si>
  <si>
    <t>20905402</t>
  </si>
  <si>
    <t>20905403</t>
  </si>
  <si>
    <t>20905404</t>
  </si>
  <si>
    <t>20905405</t>
  </si>
  <si>
    <t>20905406</t>
  </si>
  <si>
    <t>20905791</t>
  </si>
  <si>
    <t>20905792</t>
  </si>
  <si>
    <t>20763018</t>
  </si>
  <si>
    <t>20773671</t>
  </si>
  <si>
    <t>20910201</t>
  </si>
  <si>
    <t>20899345</t>
  </si>
  <si>
    <t>20899346</t>
  </si>
  <si>
    <t>20899349</t>
  </si>
  <si>
    <t>20899350</t>
  </si>
  <si>
    <t>20899351</t>
  </si>
  <si>
    <t>20899352</t>
  </si>
  <si>
    <t>20904847</t>
  </si>
  <si>
    <t>20904948</t>
  </si>
  <si>
    <t>20904949</t>
  </si>
  <si>
    <t>20904950</t>
  </si>
  <si>
    <t>20905027</t>
  </si>
  <si>
    <t>20905049</t>
  </si>
  <si>
    <t>20905069</t>
  </si>
  <si>
    <t>20905098</t>
  </si>
  <si>
    <t>20905110</t>
  </si>
  <si>
    <t>20905112</t>
  </si>
  <si>
    <t>20905114</t>
  </si>
  <si>
    <t>20905148</t>
  </si>
  <si>
    <t>20905158</t>
  </si>
  <si>
    <t>20905159</t>
  </si>
  <si>
    <t>20905164</t>
  </si>
  <si>
    <t>20905166</t>
  </si>
  <si>
    <t>20905198</t>
  </si>
  <si>
    <t>20905200</t>
  </si>
  <si>
    <t>20905221</t>
  </si>
  <si>
    <t>20905249</t>
  </si>
  <si>
    <t>20905256</t>
  </si>
  <si>
    <t>20905259</t>
  </si>
  <si>
    <t>20905260</t>
  </si>
  <si>
    <t>20905261</t>
  </si>
  <si>
    <t>20905262</t>
  </si>
  <si>
    <t>20905277</t>
  </si>
  <si>
    <t>20905281</t>
  </si>
  <si>
    <t>20905282</t>
  </si>
  <si>
    <t>20905284</t>
  </si>
  <si>
    <t>20905288</t>
  </si>
  <si>
    <t>20905306</t>
  </si>
  <si>
    <t>20905307</t>
  </si>
  <si>
    <t>20905332</t>
  </si>
  <si>
    <t>20905356</t>
  </si>
  <si>
    <t>20905357</t>
  </si>
  <si>
    <t>20905362</t>
  </si>
  <si>
    <t>20764292</t>
  </si>
  <si>
    <t>20774036</t>
  </si>
  <si>
    <t>20782346</t>
  </si>
  <si>
    <t>20838288</t>
  </si>
  <si>
    <t>20909197</t>
  </si>
  <si>
    <t>20909198</t>
  </si>
  <si>
    <t>20909205</t>
  </si>
  <si>
    <t>20910202</t>
  </si>
  <si>
    <t>20910203</t>
  </si>
  <si>
    <t>20910204</t>
  </si>
  <si>
    <t>20910205</t>
  </si>
  <si>
    <t>20904942</t>
  </si>
  <si>
    <t>20904943</t>
  </si>
  <si>
    <t>20904944</t>
  </si>
  <si>
    <t>20904945</t>
  </si>
  <si>
    <t>20904946</t>
  </si>
  <si>
    <t>20904947</t>
  </si>
  <si>
    <t>20905065</t>
  </si>
  <si>
    <t>20905067</t>
  </si>
  <si>
    <t>20905070</t>
  </si>
  <si>
    <t>20905102</t>
  </si>
  <si>
    <t>20905121</t>
  </si>
  <si>
    <t>20905122</t>
  </si>
  <si>
    <t>20905133</t>
  </si>
  <si>
    <t>20905146</t>
  </si>
  <si>
    <t>20905157</t>
  </si>
  <si>
    <t>20905161</t>
  </si>
  <si>
    <t>20905162</t>
  </si>
  <si>
    <t>20905163</t>
  </si>
  <si>
    <t>20905172</t>
  </si>
  <si>
    <t>20905196</t>
  </si>
  <si>
    <t>20905197</t>
  </si>
  <si>
    <t>20905201</t>
  </si>
  <si>
    <t>20905229</t>
  </si>
  <si>
    <t>20905257</t>
  </si>
  <si>
    <t>20905258</t>
  </si>
  <si>
    <t>20905263</t>
  </si>
  <si>
    <t>20905267</t>
  </si>
  <si>
    <t>20905283</t>
  </si>
  <si>
    <t>20905285</t>
  </si>
  <si>
    <t>20905334</t>
  </si>
  <si>
    <t>20905336</t>
  </si>
  <si>
    <t>20905337</t>
  </si>
  <si>
    <t>20905353</t>
  </si>
  <si>
    <t>20905354</t>
  </si>
  <si>
    <t>20905355</t>
  </si>
  <si>
    <t>20904940</t>
  </si>
  <si>
    <t>20904941</t>
  </si>
  <si>
    <t>20905090</t>
  </si>
  <si>
    <t>20904938</t>
  </si>
  <si>
    <t>20904939</t>
  </si>
  <si>
    <t>20772241</t>
  </si>
  <si>
    <t>20909194</t>
  </si>
  <si>
    <t>20904844</t>
  </si>
  <si>
    <t>20904845</t>
  </si>
  <si>
    <t>20904846</t>
  </si>
  <si>
    <t>20904931</t>
  </si>
  <si>
    <t>20904932</t>
  </si>
  <si>
    <t>20904933</t>
  </si>
  <si>
    <t>20904934</t>
  </si>
  <si>
    <t>20904935</t>
  </si>
  <si>
    <t>20904936</t>
  </si>
  <si>
    <t>20904937</t>
  </si>
  <si>
    <t>20905017</t>
  </si>
  <si>
    <t>20905018</t>
  </si>
  <si>
    <t>20905019</t>
  </si>
  <si>
    <t>20905020</t>
  </si>
  <si>
    <t>20905021</t>
  </si>
  <si>
    <t>20905022</t>
  </si>
  <si>
    <t>20905023</t>
  </si>
  <si>
    <t>20905024</t>
  </si>
  <si>
    <t>20905025</t>
  </si>
  <si>
    <t>20905026</t>
  </si>
  <si>
    <t>20905040</t>
  </si>
  <si>
    <t>20905050</t>
  </si>
  <si>
    <t>20905051</t>
  </si>
  <si>
    <t>20905081</t>
  </si>
  <si>
    <t>20905113</t>
  </si>
  <si>
    <t>20905123</t>
  </si>
  <si>
    <t>20905144</t>
  </si>
  <si>
    <t>20905165</t>
  </si>
  <si>
    <t>20905170</t>
  </si>
  <si>
    <t>20905286</t>
  </si>
  <si>
    <t>20905358</t>
  </si>
  <si>
    <t>20905360</t>
  </si>
  <si>
    <t>20905368</t>
  </si>
  <si>
    <t>20905407</t>
  </si>
  <si>
    <t>20905408</t>
  </si>
  <si>
    <t>20905409</t>
  </si>
  <si>
    <t>20905410</t>
  </si>
  <si>
    <t>20905411</t>
  </si>
  <si>
    <t>20905412</t>
  </si>
  <si>
    <t>20905413</t>
  </si>
  <si>
    <t>20905414</t>
  </si>
  <si>
    <t>20905415</t>
  </si>
  <si>
    <t>20905416</t>
  </si>
  <si>
    <t>20905417</t>
  </si>
  <si>
    <t>20905418</t>
  </si>
  <si>
    <t>20905419</t>
  </si>
  <si>
    <t>20905420</t>
  </si>
  <si>
    <t>20905511</t>
  </si>
  <si>
    <t>20905512</t>
  </si>
  <si>
    <t>20905513</t>
  </si>
  <si>
    <t>20905514</t>
  </si>
  <si>
    <t>20905515</t>
  </si>
  <si>
    <t>20905516</t>
  </si>
  <si>
    <t>20905517</t>
  </si>
  <si>
    <t>20905518</t>
  </si>
  <si>
    <t>20905519</t>
  </si>
  <si>
    <t>20905520</t>
  </si>
  <si>
    <t>20905521</t>
  </si>
  <si>
    <t>20905522</t>
  </si>
  <si>
    <t>20905523</t>
  </si>
  <si>
    <t>20905524</t>
  </si>
  <si>
    <t>20905525</t>
  </si>
  <si>
    <t>20905526</t>
  </si>
  <si>
    <t>20905527</t>
  </si>
  <si>
    <t>20905528</t>
  </si>
  <si>
    <t>20905529</t>
  </si>
  <si>
    <t>20905530</t>
  </si>
  <si>
    <t>20905531</t>
  </si>
  <si>
    <t>20905532</t>
  </si>
  <si>
    <t>20905533</t>
  </si>
  <si>
    <t>20905534</t>
  </si>
  <si>
    <t>20905535</t>
  </si>
  <si>
    <t>20905536</t>
  </si>
  <si>
    <t>20905537</t>
  </si>
  <si>
    <t>20905655</t>
  </si>
  <si>
    <t>20905787</t>
  </si>
  <si>
    <t>20838286</t>
  </si>
  <si>
    <t>20909169</t>
  </si>
  <si>
    <t>20909170</t>
  </si>
  <si>
    <t>20910206</t>
  </si>
  <si>
    <t>20904928</t>
  </si>
  <si>
    <t>20904929</t>
  </si>
  <si>
    <t>20904930</t>
  </si>
  <si>
    <t>20905012</t>
  </si>
  <si>
    <t>20905013</t>
  </si>
  <si>
    <t>20905014</t>
  </si>
  <si>
    <t>20905015</t>
  </si>
  <si>
    <t>20905016</t>
  </si>
  <si>
    <t>20905066</t>
  </si>
  <si>
    <t>20905080</t>
  </si>
  <si>
    <t>20905083</t>
  </si>
  <si>
    <t>20905143</t>
  </si>
  <si>
    <t>20905199</t>
  </si>
  <si>
    <t>20905202</t>
  </si>
  <si>
    <t>20905230</t>
  </si>
  <si>
    <t>20905234</t>
  </si>
  <si>
    <t>20905289</t>
  </si>
  <si>
    <t>20905328</t>
  </si>
  <si>
    <t>20905329</t>
  </si>
  <si>
    <t>20905330</t>
  </si>
  <si>
    <t>20905333</t>
  </si>
  <si>
    <t>20905538</t>
  </si>
  <si>
    <t>20905539</t>
  </si>
  <si>
    <t>20905656</t>
  </si>
  <si>
    <t>20764293</t>
  </si>
  <si>
    <t>20767663</t>
  </si>
  <si>
    <t>20909206</t>
  </si>
  <si>
    <t>20909208</t>
  </si>
  <si>
    <t>20910208</t>
  </si>
  <si>
    <t>20910209</t>
  </si>
  <si>
    <t>20904923</t>
  </si>
  <si>
    <t>20904924</t>
  </si>
  <si>
    <t>20904925</t>
  </si>
  <si>
    <t>20904926</t>
  </si>
  <si>
    <t>20904927</t>
  </si>
  <si>
    <t>20905068</t>
  </si>
  <si>
    <t>20905078</t>
  </si>
  <si>
    <t>20905096</t>
  </si>
  <si>
    <t>20905134</t>
  </si>
  <si>
    <t>20905145</t>
  </si>
  <si>
    <t>20905173</t>
  </si>
  <si>
    <t>20905174</t>
  </si>
  <si>
    <t>20905181</t>
  </si>
  <si>
    <t>20905264</t>
  </si>
  <si>
    <t>20905305</t>
  </si>
  <si>
    <t>20905308</t>
  </si>
  <si>
    <t>20909199</t>
  </si>
  <si>
    <t>20909204</t>
  </si>
  <si>
    <t>20906084</t>
  </si>
  <si>
    <t>20904843</t>
  </si>
  <si>
    <t>20904917</t>
  </si>
  <si>
    <t>20904918</t>
  </si>
  <si>
    <t>20904919</t>
  </si>
  <si>
    <t>20904920</t>
  </si>
  <si>
    <t>20904921</t>
  </si>
  <si>
    <t>20904922</t>
  </si>
  <si>
    <t>20905011</t>
  </si>
  <si>
    <t>20905041</t>
  </si>
  <si>
    <t>20905075</t>
  </si>
  <si>
    <t>20905103</t>
  </si>
  <si>
    <t>20905135</t>
  </si>
  <si>
    <t>20905178</t>
  </si>
  <si>
    <t>20905179</t>
  </si>
  <si>
    <t>20905180</t>
  </si>
  <si>
    <t>20905183</t>
  </si>
  <si>
    <t>20905207</t>
  </si>
  <si>
    <t>20905236</t>
  </si>
  <si>
    <t>20905272</t>
  </si>
  <si>
    <t>20905290</t>
  </si>
  <si>
    <t>20905291</t>
  </si>
  <si>
    <t>20905312</t>
  </si>
  <si>
    <t>20905315</t>
  </si>
  <si>
    <t>20905341</t>
  </si>
  <si>
    <t>20905363</t>
  </si>
  <si>
    <t>20905364</t>
  </si>
  <si>
    <t>20905365</t>
  </si>
  <si>
    <t>20905421</t>
  </si>
  <si>
    <t>20905422</t>
  </si>
  <si>
    <t>20905540</t>
  </si>
  <si>
    <t>20905541</t>
  </si>
  <si>
    <t>20905789</t>
  </si>
  <si>
    <t>20910214</t>
  </si>
  <si>
    <t>20904842</t>
  </si>
  <si>
    <t>20904912</t>
  </si>
  <si>
    <t>20904913</t>
  </si>
  <si>
    <t>20904914</t>
  </si>
  <si>
    <t>20904915</t>
  </si>
  <si>
    <t>20904916</t>
  </si>
  <si>
    <t>20905010</t>
  </si>
  <si>
    <t>20905052</t>
  </si>
  <si>
    <t>20905057</t>
  </si>
  <si>
    <t>20905058</t>
  </si>
  <si>
    <t>20905084</t>
  </si>
  <si>
    <t>20905092</t>
  </si>
  <si>
    <t>20905125</t>
  </si>
  <si>
    <t>20905218</t>
  </si>
  <si>
    <t>20905219</t>
  </si>
  <si>
    <t>20905246</t>
  </si>
  <si>
    <t>20905247</t>
  </si>
  <si>
    <t>20905248</t>
  </si>
  <si>
    <t>20905275</t>
  </si>
  <si>
    <t>20905278</t>
  </si>
  <si>
    <t>20905300</t>
  </si>
  <si>
    <t>20905319</t>
  </si>
  <si>
    <t>20905345</t>
  </si>
  <si>
    <t>20905366</t>
  </si>
  <si>
    <t>20838287</t>
  </si>
  <si>
    <t>20909171</t>
  </si>
  <si>
    <t>20909172</t>
  </si>
  <si>
    <t>20909173</t>
  </si>
  <si>
    <t>20910207</t>
  </si>
  <si>
    <t>20904910</t>
  </si>
  <si>
    <t>20904911</t>
  </si>
  <si>
    <t>20905176</t>
  </si>
  <si>
    <t>20905182</t>
  </si>
  <si>
    <t>20905210</t>
  </si>
  <si>
    <t>20905241</t>
  </si>
  <si>
    <t>20905270</t>
  </si>
  <si>
    <t>20904908</t>
  </si>
  <si>
    <t>20904909</t>
  </si>
  <si>
    <t>20838285</t>
  </si>
  <si>
    <t>20910210</t>
  </si>
  <si>
    <t>20904841</t>
  </si>
  <si>
    <t>20904905</t>
  </si>
  <si>
    <t>20904906</t>
  </si>
  <si>
    <t>20904907</t>
  </si>
  <si>
    <t>20904990</t>
  </si>
  <si>
    <t>20904991</t>
  </si>
  <si>
    <t>20904992</t>
  </si>
  <si>
    <t>20904993</t>
  </si>
  <si>
    <t>20904994</t>
  </si>
  <si>
    <t>20904995</t>
  </si>
  <si>
    <t>20904996</t>
  </si>
  <si>
    <t>20904997</t>
  </si>
  <si>
    <t>20904998</t>
  </si>
  <si>
    <t>20904999</t>
  </si>
  <si>
    <t>20905000</t>
  </si>
  <si>
    <t>20905001</t>
  </si>
  <si>
    <t>20905002</t>
  </si>
  <si>
    <t>20905003</t>
  </si>
  <si>
    <t>20905004</t>
  </si>
  <si>
    <t>20905005</t>
  </si>
  <si>
    <t>20905006</t>
  </si>
  <si>
    <t>20905007</t>
  </si>
  <si>
    <t>20905008</t>
  </si>
  <si>
    <t>20905009</t>
  </si>
  <si>
    <t>20905045</t>
  </si>
  <si>
    <t>20905086</t>
  </si>
  <si>
    <t>20905115</t>
  </si>
  <si>
    <t>20905126</t>
  </si>
  <si>
    <t>20905136</t>
  </si>
  <si>
    <t>20905188</t>
  </si>
  <si>
    <t>20905238</t>
  </si>
  <si>
    <t>20905269</t>
  </si>
  <si>
    <t>20905292</t>
  </si>
  <si>
    <t>20905343</t>
  </si>
  <si>
    <t>20905369</t>
  </si>
  <si>
    <t>20905423</t>
  </si>
  <si>
    <t>20905425</t>
  </si>
  <si>
    <t>20905426</t>
  </si>
  <si>
    <t>20905427</t>
  </si>
  <si>
    <t>20905428</t>
  </si>
  <si>
    <t>20905429</t>
  </si>
  <si>
    <t>20905430</t>
  </si>
  <si>
    <t>20905431</t>
  </si>
  <si>
    <t>20905432</t>
  </si>
  <si>
    <t>20905433</t>
  </si>
  <si>
    <t>20905434</t>
  </si>
  <si>
    <t>20905435</t>
  </si>
  <si>
    <t>20905436</t>
  </si>
  <si>
    <t>20905437</t>
  </si>
  <si>
    <t>20905438</t>
  </si>
  <si>
    <t>20905439</t>
  </si>
  <si>
    <t>20905440</t>
  </si>
  <si>
    <t>20905441</t>
  </si>
  <si>
    <t>20905442</t>
  </si>
  <si>
    <t>20905443</t>
  </si>
  <si>
    <t>20905444</t>
  </si>
  <si>
    <t>20905445</t>
  </si>
  <si>
    <t>20905446</t>
  </si>
  <si>
    <t>20905447</t>
  </si>
  <si>
    <t>20905448</t>
  </si>
  <si>
    <t>20905449</t>
  </si>
  <si>
    <t>20905450</t>
  </si>
  <si>
    <t>20905451</t>
  </si>
  <si>
    <t>20905452</t>
  </si>
  <si>
    <t>20905453</t>
  </si>
  <si>
    <t>20905454</t>
  </si>
  <si>
    <t>20905542</t>
  </si>
  <si>
    <t>20905543</t>
  </si>
  <si>
    <t>20905544</t>
  </si>
  <si>
    <t>20905545</t>
  </si>
  <si>
    <t>20905546</t>
  </si>
  <si>
    <t>20905547</t>
  </si>
  <si>
    <t>20905548</t>
  </si>
  <si>
    <t>20905549</t>
  </si>
  <si>
    <t>20905550</t>
  </si>
  <si>
    <t>20905551</t>
  </si>
  <si>
    <t>20905552</t>
  </si>
  <si>
    <t>20905553</t>
  </si>
  <si>
    <t>20905554</t>
  </si>
  <si>
    <t>20905555</t>
  </si>
  <si>
    <t>20905556</t>
  </si>
  <si>
    <t>20905557</t>
  </si>
  <si>
    <t>20905558</t>
  </si>
  <si>
    <t>20905559</t>
  </si>
  <si>
    <t>20905560</t>
  </si>
  <si>
    <t>20905561</t>
  </si>
  <si>
    <t>20905562</t>
  </si>
  <si>
    <t>20905563</t>
  </si>
  <si>
    <t>20905564</t>
  </si>
  <si>
    <t>20905565</t>
  </si>
  <si>
    <t>20905566</t>
  </si>
  <si>
    <t>20905567</t>
  </si>
  <si>
    <t>20905568</t>
  </si>
  <si>
    <t>20905569</t>
  </si>
  <si>
    <t>20905570</t>
  </si>
  <si>
    <t>20905571</t>
  </si>
  <si>
    <t>20905572</t>
  </si>
  <si>
    <t>20905573</t>
  </si>
  <si>
    <t>20905574</t>
  </si>
  <si>
    <t>20905657</t>
  </si>
  <si>
    <t>20905658</t>
  </si>
  <si>
    <t>20905659</t>
  </si>
  <si>
    <t>20905660</t>
  </si>
  <si>
    <t>20905661</t>
  </si>
  <si>
    <t>20905662</t>
  </si>
  <si>
    <t>20905663</t>
  </si>
  <si>
    <t>20905664</t>
  </si>
  <si>
    <t>20905665</t>
  </si>
  <si>
    <t>20905666</t>
  </si>
  <si>
    <t>20905667</t>
  </si>
  <si>
    <t>20905668</t>
  </si>
  <si>
    <t>20905669</t>
  </si>
  <si>
    <t>20905670</t>
  </si>
  <si>
    <t>20905671</t>
  </si>
  <si>
    <t>20905672</t>
  </si>
  <si>
    <t>20905673</t>
  </si>
  <si>
    <t>20905674</t>
  </si>
  <si>
    <t>20905675</t>
  </si>
  <si>
    <t>20905676</t>
  </si>
  <si>
    <t>20905677</t>
  </si>
  <si>
    <t>20905678</t>
  </si>
  <si>
    <t>20905679</t>
  </si>
  <si>
    <t>20905680</t>
  </si>
  <si>
    <t>20905681</t>
  </si>
  <si>
    <t>20905682</t>
  </si>
  <si>
    <t>20905683</t>
  </si>
  <si>
    <t>20905684</t>
  </si>
  <si>
    <t>20905685</t>
  </si>
  <si>
    <t>20905686</t>
  </si>
  <si>
    <t>20905687</t>
  </si>
  <si>
    <t>20905688</t>
  </si>
  <si>
    <t>20905689</t>
  </si>
  <si>
    <t>20905690</t>
  </si>
  <si>
    <t>20905691</t>
  </si>
  <si>
    <t>20905692</t>
  </si>
  <si>
    <t>20905693</t>
  </si>
  <si>
    <t>20905694</t>
  </si>
  <si>
    <t>20905695</t>
  </si>
  <si>
    <t>20905696</t>
  </si>
  <si>
    <t>20905697</t>
  </si>
  <si>
    <t>20905698</t>
  </si>
  <si>
    <t>20905699</t>
  </si>
  <si>
    <t>20905700</t>
  </si>
  <si>
    <t>20905701</t>
  </si>
  <si>
    <t>20905702</t>
  </si>
  <si>
    <t>20905703</t>
  </si>
  <si>
    <t>20905704</t>
  </si>
  <si>
    <t>20905705</t>
  </si>
  <si>
    <t>20905706</t>
  </si>
  <si>
    <t>20905707</t>
  </si>
  <si>
    <t>20905708</t>
  </si>
  <si>
    <t>20905709</t>
  </si>
  <si>
    <t>20905710</t>
  </si>
  <si>
    <t>20905711</t>
  </si>
  <si>
    <t>20905712</t>
  </si>
  <si>
    <t>20905713</t>
  </si>
  <si>
    <t>20905714</t>
  </si>
  <si>
    <t>20905715</t>
  </si>
  <si>
    <t>20905716</t>
  </si>
  <si>
    <t>20905717</t>
  </si>
  <si>
    <t>20905718</t>
  </si>
  <si>
    <t>20905719</t>
  </si>
  <si>
    <t>20905720</t>
  </si>
  <si>
    <t>20905721</t>
  </si>
  <si>
    <t>20905722</t>
  </si>
  <si>
    <t>20905723</t>
  </si>
  <si>
    <t>20905724</t>
  </si>
  <si>
    <t>20905725</t>
  </si>
  <si>
    <t>20905726</t>
  </si>
  <si>
    <t>20905727</t>
  </si>
  <si>
    <t>20905728</t>
  </si>
  <si>
    <t>20905729</t>
  </si>
  <si>
    <t>20905730</t>
  </si>
  <si>
    <t>20905731</t>
  </si>
  <si>
    <t>20905732</t>
  </si>
  <si>
    <t>20905733</t>
  </si>
  <si>
    <t>20905734</t>
  </si>
  <si>
    <t>20905735</t>
  </si>
  <si>
    <t>20905736</t>
  </si>
  <si>
    <t>20905737</t>
  </si>
  <si>
    <t>20905738</t>
  </si>
  <si>
    <t>20905739</t>
  </si>
  <si>
    <t>20905740</t>
  </si>
  <si>
    <t>20905741</t>
  </si>
  <si>
    <t>20905742</t>
  </si>
  <si>
    <t>20905743</t>
  </si>
  <si>
    <t>20905744</t>
  </si>
  <si>
    <t>20905745</t>
  </si>
  <si>
    <t>20905746</t>
  </si>
  <si>
    <t>20905747</t>
  </si>
  <si>
    <t>20905748</t>
  </si>
  <si>
    <t>20905749</t>
  </si>
  <si>
    <t>20905750</t>
  </si>
  <si>
    <t>20905751</t>
  </si>
  <si>
    <t>20905752</t>
  </si>
  <si>
    <t>20905753</t>
  </si>
  <si>
    <t>20905754</t>
  </si>
  <si>
    <t>20905755</t>
  </si>
  <si>
    <t>20905756</t>
  </si>
  <si>
    <t>20905757</t>
  </si>
  <si>
    <t>20905758</t>
  </si>
  <si>
    <t>20905759</t>
  </si>
  <si>
    <t>20905760</t>
  </si>
  <si>
    <t>20905761</t>
  </si>
  <si>
    <t>20905762</t>
  </si>
  <si>
    <t>20905763</t>
  </si>
  <si>
    <t>20905764</t>
  </si>
  <si>
    <t>20905765</t>
  </si>
  <si>
    <t>20905766</t>
  </si>
  <si>
    <t>20905767</t>
  </si>
  <si>
    <t>20905768</t>
  </si>
  <si>
    <t>20905769</t>
  </si>
  <si>
    <t>20905770</t>
  </si>
  <si>
    <t>20905771</t>
  </si>
  <si>
    <t>20905772</t>
  </si>
  <si>
    <t>20905773</t>
  </si>
  <si>
    <t>20905774</t>
  </si>
  <si>
    <t>20905775</t>
  </si>
  <si>
    <t>20905776</t>
  </si>
  <si>
    <t>20905777</t>
  </si>
  <si>
    <t>20905778</t>
  </si>
  <si>
    <t>20905779</t>
  </si>
  <si>
    <t>20905780</t>
  </si>
  <si>
    <t>20905781</t>
  </si>
  <si>
    <t>20905782</t>
  </si>
  <si>
    <t>20905790</t>
  </si>
  <si>
    <t>20776018</t>
  </si>
  <si>
    <t>20910211</t>
  </si>
  <si>
    <t>20904896</t>
  </si>
  <si>
    <t>20904897</t>
  </si>
  <si>
    <t>20904898</t>
  </si>
  <si>
    <t>20904899</t>
  </si>
  <si>
    <t>20904900</t>
  </si>
  <si>
    <t>20904901</t>
  </si>
  <si>
    <t>20904902</t>
  </si>
  <si>
    <t>20904903</t>
  </si>
  <si>
    <t>20904904</t>
  </si>
  <si>
    <t>20905063</t>
  </si>
  <si>
    <t>20905072</t>
  </si>
  <si>
    <t>20905076</t>
  </si>
  <si>
    <t>20905137</t>
  </si>
  <si>
    <t>20905140</t>
  </si>
  <si>
    <t>20905295</t>
  </si>
  <si>
    <t>20905370</t>
  </si>
  <si>
    <t>20905455</t>
  </si>
  <si>
    <t>20905575</t>
  </si>
  <si>
    <t>20905576</t>
  </si>
  <si>
    <t>20905577</t>
  </si>
  <si>
    <t>20905578</t>
  </si>
  <si>
    <t>20905579</t>
  </si>
  <si>
    <t>20905580</t>
  </si>
  <si>
    <t>20905581</t>
  </si>
  <si>
    <t>20905582</t>
  </si>
  <si>
    <t>20905583</t>
  </si>
  <si>
    <t>20905584</t>
  </si>
  <si>
    <t>20905585</t>
  </si>
  <si>
    <t>20905586</t>
  </si>
  <si>
    <t>20905587</t>
  </si>
  <si>
    <t>20905588</t>
  </si>
  <si>
    <t>20905589</t>
  </si>
  <si>
    <t>20905590</t>
  </si>
  <si>
    <t>20905591</t>
  </si>
  <si>
    <t>20905592</t>
  </si>
  <si>
    <t>20905593</t>
  </si>
  <si>
    <t>20905594</t>
  </si>
  <si>
    <t>20905595</t>
  </si>
  <si>
    <t>20905596</t>
  </si>
  <si>
    <t>20905597</t>
  </si>
  <si>
    <t>20905598</t>
  </si>
  <si>
    <t>20905599</t>
  </si>
  <si>
    <t>20905600</t>
  </si>
  <si>
    <t>20905601</t>
  </si>
  <si>
    <t>20905602</t>
  </si>
  <si>
    <t>20905603</t>
  </si>
  <si>
    <t>20905604</t>
  </si>
  <si>
    <t>20905605</t>
  </si>
  <si>
    <t>20905606</t>
  </si>
  <si>
    <t>20905607</t>
  </si>
  <si>
    <t>20905608</t>
  </si>
  <si>
    <t>20905609</t>
  </si>
  <si>
    <t>20905610</t>
  </si>
  <si>
    <t>20899347</t>
  </si>
  <si>
    <t>20904840</t>
  </si>
  <si>
    <t>20904893</t>
  </si>
  <si>
    <t>20904894</t>
  </si>
  <si>
    <t>20904895</t>
  </si>
  <si>
    <t>20905042</t>
  </si>
  <si>
    <t>20905105</t>
  </si>
  <si>
    <t>20905116</t>
  </si>
  <si>
    <t>20905128</t>
  </si>
  <si>
    <t>20905130</t>
  </si>
  <si>
    <t>20905131</t>
  </si>
  <si>
    <t>20905187</t>
  </si>
  <si>
    <t>20905313</t>
  </si>
  <si>
    <t>20905342</t>
  </si>
  <si>
    <t>20905456</t>
  </si>
  <si>
    <t>20905457</t>
  </si>
  <si>
    <t>20904886</t>
  </si>
  <si>
    <t>20904887</t>
  </si>
  <si>
    <t>20904888</t>
  </si>
  <si>
    <t>20904889</t>
  </si>
  <si>
    <t>20904890</t>
  </si>
  <si>
    <t>20904891</t>
  </si>
  <si>
    <t>20904892</t>
  </si>
  <si>
    <t>20904989</t>
  </si>
  <si>
    <t>20905056</t>
  </si>
  <si>
    <t>20905094</t>
  </si>
  <si>
    <t>20905108</t>
  </si>
  <si>
    <t>20905138</t>
  </si>
  <si>
    <t>20905141</t>
  </si>
  <si>
    <t>20905788</t>
  </si>
  <si>
    <t>20904879</t>
  </si>
  <si>
    <t>20904880</t>
  </si>
  <si>
    <t>20904881</t>
  </si>
  <si>
    <t>20904882</t>
  </si>
  <si>
    <t>20904883</t>
  </si>
  <si>
    <t>20904884</t>
  </si>
  <si>
    <t>20904885</t>
  </si>
  <si>
    <t>20905077</t>
  </si>
  <si>
    <t>20905151</t>
  </si>
  <si>
    <t>20905177</t>
  </si>
  <si>
    <t>20905190</t>
  </si>
  <si>
    <t>20905211</t>
  </si>
  <si>
    <t>20905216</t>
  </si>
  <si>
    <t>20905217</t>
  </si>
  <si>
    <t>20905235</t>
  </si>
  <si>
    <t>20905237</t>
  </si>
  <si>
    <t>20905240</t>
  </si>
  <si>
    <t>20905242</t>
  </si>
  <si>
    <t>20905243</t>
  </si>
  <si>
    <t>20905244</t>
  </si>
  <si>
    <t>20905245</t>
  </si>
  <si>
    <t>20905273</t>
  </si>
  <si>
    <t>20905274</t>
  </si>
  <si>
    <t>20905297</t>
  </si>
  <si>
    <t>20905298</t>
  </si>
  <si>
    <t>20905299</t>
  </si>
  <si>
    <t>20905317</t>
  </si>
  <si>
    <t>20905318</t>
  </si>
  <si>
    <t>20905344</t>
  </si>
  <si>
    <t>20904873</t>
  </si>
  <si>
    <t>20904874</t>
  </si>
  <si>
    <t>20904875</t>
  </si>
  <si>
    <t>20904876</t>
  </si>
  <si>
    <t>20904877</t>
  </si>
  <si>
    <t>20904878</t>
  </si>
  <si>
    <t>20904869</t>
  </si>
  <si>
    <t>20904870</t>
  </si>
  <si>
    <t>20904871</t>
  </si>
  <si>
    <t>20904872</t>
  </si>
  <si>
    <t>20754345</t>
  </si>
  <si>
    <t>20773661</t>
  </si>
  <si>
    <t>20910213</t>
  </si>
  <si>
    <t>20906085</t>
  </si>
  <si>
    <t>20904839</t>
  </si>
  <si>
    <t>20904863</t>
  </si>
  <si>
    <t>20904864</t>
  </si>
  <si>
    <t>20904865</t>
  </si>
  <si>
    <t>20904866</t>
  </si>
  <si>
    <t>20904867</t>
  </si>
  <si>
    <t>20904868</t>
  </si>
  <si>
    <t>20904986</t>
  </si>
  <si>
    <t>20904987</t>
  </si>
  <si>
    <t>20904988</t>
  </si>
  <si>
    <t>20905043</t>
  </si>
  <si>
    <t>20905061</t>
  </si>
  <si>
    <t>20905074</t>
  </si>
  <si>
    <t>20905085</t>
  </si>
  <si>
    <t>20905087</t>
  </si>
  <si>
    <t>20905093</t>
  </si>
  <si>
    <t>20905119</t>
  </si>
  <si>
    <t>20905129</t>
  </si>
  <si>
    <t>20905149</t>
  </si>
  <si>
    <t>20905150</t>
  </si>
  <si>
    <t>20905175</t>
  </si>
  <si>
    <t>20905184</t>
  </si>
  <si>
    <t>20905186</t>
  </si>
  <si>
    <t>20905189</t>
  </si>
  <si>
    <t>20905209</t>
  </si>
  <si>
    <t>20905212</t>
  </si>
  <si>
    <t>20905213</t>
  </si>
  <si>
    <t>20905214</t>
  </si>
  <si>
    <t>20905215</t>
  </si>
  <si>
    <t>20905268</t>
  </si>
  <si>
    <t>20905271</t>
  </si>
  <si>
    <t>20905293</t>
  </si>
  <si>
    <t>20905296</t>
  </si>
  <si>
    <t>20905310</t>
  </si>
  <si>
    <t>20905314</t>
  </si>
  <si>
    <t>20905316</t>
  </si>
  <si>
    <t>20905371</t>
  </si>
  <si>
    <t>20905458</t>
  </si>
  <si>
    <t>20905459</t>
  </si>
  <si>
    <t>20905460</t>
  </si>
  <si>
    <t>20905461</t>
  </si>
  <si>
    <t>20905462</t>
  </si>
  <si>
    <t>20905463</t>
  </si>
  <si>
    <t>20905464</t>
  </si>
  <si>
    <t>20905465</t>
  </si>
  <si>
    <t>20905466</t>
  </si>
  <si>
    <t>20905467</t>
  </si>
  <si>
    <t>20905468</t>
  </si>
  <si>
    <t>20905469</t>
  </si>
  <si>
    <t>20905470</t>
  </si>
  <si>
    <t>20905471</t>
  </si>
  <si>
    <t>20905472</t>
  </si>
  <si>
    <t>20905473</t>
  </si>
  <si>
    <t>20905474</t>
  </si>
  <si>
    <t>20905475</t>
  </si>
  <si>
    <t>20905476</t>
  </si>
  <si>
    <t>20905477</t>
  </si>
  <si>
    <t>20905478</t>
  </si>
  <si>
    <t>20905611</t>
  </si>
  <si>
    <t>20905612</t>
  </si>
  <si>
    <t>20905613</t>
  </si>
  <si>
    <t>20905614</t>
  </si>
  <si>
    <t>20905615</t>
  </si>
  <si>
    <t>20905616</t>
  </si>
  <si>
    <t>20905617</t>
  </si>
  <si>
    <t>20905618</t>
  </si>
  <si>
    <t>20905619</t>
  </si>
  <si>
    <t>20905620</t>
  </si>
  <si>
    <t>20905621</t>
  </si>
  <si>
    <t>20905622</t>
  </si>
  <si>
    <t>20905623</t>
  </si>
  <si>
    <t>20905624</t>
  </si>
  <si>
    <t>20905625</t>
  </si>
  <si>
    <t>20905626</t>
  </si>
  <si>
    <t>20905627</t>
  </si>
  <si>
    <t>20905628</t>
  </si>
  <si>
    <t>20905629</t>
  </si>
  <si>
    <t>20905630</t>
  </si>
  <si>
    <t>20905631</t>
  </si>
  <si>
    <t>20905632</t>
  </si>
  <si>
    <t>20905633</t>
  </si>
  <si>
    <t>20905634</t>
  </si>
  <si>
    <t>20905786</t>
  </si>
  <si>
    <t>20899348</t>
  </si>
  <si>
    <t>20904858</t>
  </si>
  <si>
    <t>20904859</t>
  </si>
  <si>
    <t>20904860</t>
  </si>
  <si>
    <t>20904861</t>
  </si>
  <si>
    <t>20904862</t>
  </si>
  <si>
    <t>20905073</t>
  </si>
  <si>
    <t>20905338</t>
  </si>
  <si>
    <t>20905339</t>
  </si>
  <si>
    <t>20905635</t>
  </si>
  <si>
    <t>20905636</t>
  </si>
  <si>
    <t>20905637</t>
  </si>
  <si>
    <t>20905638</t>
  </si>
  <si>
    <t>20905639</t>
  </si>
  <si>
    <t>20905640</t>
  </si>
  <si>
    <t>20905641</t>
  </si>
  <si>
    <t>20905642</t>
  </si>
  <si>
    <t>20905643</t>
  </si>
  <si>
    <t>20905644</t>
  </si>
  <si>
    <t>20905645</t>
  </si>
  <si>
    <t>20905646</t>
  </si>
  <si>
    <t>20905647</t>
  </si>
  <si>
    <t>20905648</t>
  </si>
  <si>
    <t>20909167</t>
  </si>
  <si>
    <t>20904837</t>
  </si>
  <si>
    <t>20904838</t>
  </si>
  <si>
    <t>20904854</t>
  </si>
  <si>
    <t>20904855</t>
  </si>
  <si>
    <t>20904856</t>
  </si>
  <si>
    <t>20904857</t>
  </si>
  <si>
    <t>20904983</t>
  </si>
  <si>
    <t>20904984</t>
  </si>
  <si>
    <t>20904985</t>
  </si>
  <si>
    <t>20905044</t>
  </si>
  <si>
    <t>20905053</t>
  </si>
  <si>
    <t>20905059</t>
  </si>
  <si>
    <t>20905064</t>
  </si>
  <si>
    <t>20905107</t>
  </si>
  <si>
    <t>20905124</t>
  </si>
  <si>
    <t>20905311</t>
  </si>
  <si>
    <t>20905479</t>
  </si>
  <si>
    <t>20905480</t>
  </si>
  <si>
    <t>20905793</t>
  </si>
  <si>
    <t>20773683</t>
  </si>
  <si>
    <t>20910212</t>
  </si>
  <si>
    <t>20904836</t>
  </si>
  <si>
    <t>20904853</t>
  </si>
  <si>
    <t>20904978</t>
  </si>
  <si>
    <t>20904979</t>
  </si>
  <si>
    <t>20904980</t>
  </si>
  <si>
    <t>20904981</t>
  </si>
  <si>
    <t>20904982</t>
  </si>
  <si>
    <t>20905054</t>
  </si>
  <si>
    <t>20905055</t>
  </si>
  <si>
    <t>20905060</t>
  </si>
  <si>
    <t>20905106</t>
  </si>
  <si>
    <t>20905117</t>
  </si>
  <si>
    <t>20905118</t>
  </si>
  <si>
    <t>20905127</t>
  </si>
  <si>
    <t>20905208</t>
  </si>
  <si>
    <t>20905340</t>
  </si>
  <si>
    <t>20905481</t>
  </si>
  <si>
    <t>20904851</t>
  </si>
  <si>
    <t>20904852</t>
  </si>
  <si>
    <t>20904977</t>
  </si>
  <si>
    <t>20905062</t>
  </si>
  <si>
    <t>20905104</t>
  </si>
  <si>
    <t>20905139</t>
  </si>
  <si>
    <t>20905185</t>
  </si>
  <si>
    <t>20905239</t>
  </si>
  <si>
    <t>20905294</t>
  </si>
  <si>
    <t>20905482</t>
  </si>
  <si>
    <t>20905483</t>
  </si>
  <si>
    <t>20905484</t>
  </si>
  <si>
    <t>20905485</t>
  </si>
  <si>
    <t>20905486</t>
  </si>
  <si>
    <t>20905487</t>
  </si>
  <si>
    <t>20905488</t>
  </si>
  <si>
    <t>20905489</t>
  </si>
  <si>
    <t>20903147</t>
  </si>
  <si>
    <t>20905796</t>
  </si>
  <si>
    <t>20909178</t>
  </si>
  <si>
    <t>20597772</t>
  </si>
  <si>
    <t>20903125</t>
  </si>
  <si>
    <t>20903126</t>
  </si>
  <si>
    <t>20903127</t>
  </si>
  <si>
    <t>20903131</t>
  </si>
  <si>
    <t>20903133</t>
  </si>
  <si>
    <t>20903135</t>
  </si>
  <si>
    <t>20903138</t>
  </si>
  <si>
    <t>20903139</t>
  </si>
  <si>
    <t>20903140</t>
  </si>
  <si>
    <t>20723908</t>
  </si>
  <si>
    <t>20723929</t>
  </si>
  <si>
    <t>20724036</t>
  </si>
  <si>
    <t>20724037</t>
  </si>
  <si>
    <t>20724038</t>
  </si>
  <si>
    <t>20724039</t>
  </si>
  <si>
    <t>20724040</t>
  </si>
  <si>
    <t>20724042</t>
  </si>
  <si>
    <t>20724043</t>
  </si>
  <si>
    <t>20724044</t>
  </si>
  <si>
    <t>20724045</t>
  </si>
  <si>
    <t>20724047</t>
  </si>
  <si>
    <t>20727545</t>
  </si>
  <si>
    <t>20730137</t>
  </si>
  <si>
    <t>20730138</t>
  </si>
  <si>
    <t>20730139</t>
  </si>
  <si>
    <t>20730140</t>
  </si>
  <si>
    <t>20730143</t>
  </si>
  <si>
    <t>20730144</t>
  </si>
  <si>
    <t>20730145</t>
  </si>
  <si>
    <t>20730146</t>
  </si>
  <si>
    <t>20730147</t>
  </si>
  <si>
    <t>20730615</t>
  </si>
  <si>
    <t>20730625</t>
  </si>
  <si>
    <t>20730627</t>
  </si>
  <si>
    <t>20730628</t>
  </si>
  <si>
    <t>20731775</t>
  </si>
  <si>
    <t>20731777</t>
  </si>
  <si>
    <t>20731779</t>
  </si>
  <si>
    <t>20731780</t>
  </si>
  <si>
    <t>20731783</t>
  </si>
  <si>
    <t>20731784</t>
  </si>
  <si>
    <t>20731790</t>
  </si>
  <si>
    <t>20734634</t>
  </si>
  <si>
    <t>20736527</t>
  </si>
  <si>
    <t>20747779</t>
  </si>
  <si>
    <t>20747781</t>
  </si>
  <si>
    <t>20747783</t>
  </si>
  <si>
    <t>20705832</t>
  </si>
  <si>
    <t>20705833</t>
  </si>
  <si>
    <t>19270201</t>
  </si>
  <si>
    <t>19270214</t>
  </si>
  <si>
    <t>19270230</t>
  </si>
  <si>
    <t>19270241</t>
  </si>
  <si>
    <t>19270264</t>
  </si>
  <si>
    <t>19272626</t>
  </si>
  <si>
    <t>19272658</t>
  </si>
  <si>
    <t>20905794</t>
  </si>
  <si>
    <t>20905795</t>
  </si>
  <si>
    <t>20904832</t>
  </si>
  <si>
    <t>20904833</t>
  </si>
  <si>
    <t>20904834</t>
  </si>
  <si>
    <t>20904835</t>
  </si>
  <si>
    <t>20910477</t>
  </si>
  <si>
    <t>20845773</t>
  </si>
  <si>
    <t>20906481</t>
  </si>
  <si>
    <t>20906483</t>
  </si>
  <si>
    <t>20906498</t>
  </si>
  <si>
    <t>20845765</t>
  </si>
  <si>
    <t>20902103</t>
  </si>
  <si>
    <t>20902104</t>
  </si>
  <si>
    <t>20902105</t>
  </si>
  <si>
    <t>20902106</t>
  </si>
  <si>
    <t>20902107</t>
  </si>
  <si>
    <t>20902108</t>
  </si>
  <si>
    <t>20902109</t>
  </si>
  <si>
    <t>20902110</t>
  </si>
  <si>
    <t>20902111</t>
  </si>
  <si>
    <t>20902112</t>
  </si>
  <si>
    <t>20902113</t>
  </si>
  <si>
    <t>20902114</t>
  </si>
  <si>
    <t>20902115</t>
  </si>
  <si>
    <t>20902116</t>
  </si>
  <si>
    <t>20902117</t>
  </si>
  <si>
    <t>20902118</t>
  </si>
  <si>
    <t>20902119</t>
  </si>
  <si>
    <t>20902120</t>
  </si>
  <si>
    <t>20902121</t>
  </si>
  <si>
    <t>20902122</t>
  </si>
  <si>
    <t>20902123</t>
  </si>
  <si>
    <t>20902124</t>
  </si>
  <si>
    <t>20902125</t>
  </si>
  <si>
    <t>20902126</t>
  </si>
  <si>
    <t>20902127</t>
  </si>
  <si>
    <t>20902128</t>
  </si>
  <si>
    <t>20902129</t>
  </si>
  <si>
    <t>20902130</t>
  </si>
  <si>
    <t>20902131</t>
  </si>
  <si>
    <t>20902132</t>
  </si>
  <si>
    <t>20902133</t>
  </si>
  <si>
    <t>20902134</t>
  </si>
  <si>
    <t>20902135</t>
  </si>
  <si>
    <t>20902136</t>
  </si>
  <si>
    <t>20902137</t>
  </si>
  <si>
    <t>20902138</t>
  </si>
  <si>
    <t>20902139</t>
  </si>
  <si>
    <t>20902140</t>
  </si>
  <si>
    <t>20902141</t>
  </si>
  <si>
    <t>20902142</t>
  </si>
  <si>
    <t>20902143</t>
  </si>
  <si>
    <t>20902144</t>
  </si>
  <si>
    <t>20905783</t>
  </si>
  <si>
    <t>20905784</t>
  </si>
  <si>
    <t>20905785</t>
  </si>
  <si>
    <t>DEVOLUÇÃO TARIFAS 04/2025</t>
  </si>
  <si>
    <t>TARIFAS 05/2025</t>
  </si>
  <si>
    <t>RATEIO -ISSQN 04/2025</t>
  </si>
  <si>
    <t xml:space="preserve">RATEIO - OI S/A  REF. 05/2025 NF: 2505018166880    </t>
  </si>
  <si>
    <t xml:space="preserve">RATEIO - CESAM REF. 04/2025 NF: 42689    </t>
  </si>
  <si>
    <t xml:space="preserve">RATEIO - MV SISTEMAS REF. 03/2025 NF: 583    </t>
  </si>
  <si>
    <t>RATEIO - CLIMEST REF. 04/2025 NF: 36807 (JOVENS APRENDIZES)</t>
  </si>
  <si>
    <t xml:space="preserve">RATEIO - CLIMEST REF. 04/2025 NF: 36806    </t>
  </si>
  <si>
    <t xml:space="preserve">RATEIO - CORGRAF  REF. 05/2025 NF: 052025   </t>
  </si>
  <si>
    <t>RATEIO - BIONEXO REF. 04/2025 NF: 551475</t>
  </si>
  <si>
    <t>RATEIO - PRIME REF. 04/2025 NF: 2892745</t>
  </si>
  <si>
    <t xml:space="preserve">AGÊNCIA BRASIL CENTRAL   REF 03/2025 NF 59845 </t>
  </si>
  <si>
    <t>RATEIO - MASTER DIGITAL REF. 04/2025 NF: 19874</t>
  </si>
  <si>
    <t>RATEIO - JR GÁS  REF. 04/2025 NF: 24487</t>
  </si>
  <si>
    <t>RATEIO - SUPRICOPY REF. 04/2025 NF: 5521</t>
  </si>
  <si>
    <t>RATEIO - ARQUIVO OFF REF. 04/2025  NF: 27873</t>
  </si>
  <si>
    <t>RATEIO - SANTINNI REF. 04/2025 NF: 1854</t>
  </si>
  <si>
    <t>RATEIO - SISTEC REF. 04/2025 NF: 3554</t>
  </si>
  <si>
    <t>RATEIO - BIONEXO REF. 05/2025 NF: 00556928</t>
  </si>
  <si>
    <t>RATEIO - BOB EXPRESS  REF. 04/2025 NF: 172</t>
  </si>
  <si>
    <t>RATEIO - BIZ CENTER REF. 04/2025 NF: 9414</t>
  </si>
  <si>
    <t>RATEIO - LUCANET REF. 04/2025 NF: 25631</t>
  </si>
  <si>
    <t xml:space="preserve">RATEIO - CONTRIBUIÇÃO NEGOCIAL -  SENALBA  REF. 04/2025                   </t>
  </si>
  <si>
    <t xml:space="preserve">RATEIO - SANTINNI   REF. 04/2025    NF: 1852   </t>
  </si>
  <si>
    <t xml:space="preserve">RATEIO - SANEAGO    REF. 05/2025  NF: 2258467548   </t>
  </si>
  <si>
    <t xml:space="preserve">RATEIO -   PAPELARIA TRIBUTARIA    REF. 05/2025  NF: 744430 </t>
  </si>
  <si>
    <t xml:space="preserve">RATEIO -     CONTRIBUIÇÃO NEGOCIAL -     SENALBA     (JOVENS APRENDIZES)    REF. 04/2025     </t>
  </si>
  <si>
    <t>RATEIO - MV SISTEMAS  REF. 04/2025  NF: 784</t>
  </si>
  <si>
    <t xml:space="preserve">RATEIO - SOUZA ROCHA  COMP. 02/2025   NF 3796  </t>
  </si>
  <si>
    <t xml:space="preserve">RATEIO - LOCALIZA REF. 04 E 05/2025 NF: 2365642/2365564 </t>
  </si>
  <si>
    <t>RATEIO - MONGERAL  REF. 03/2025NF: 8080979 (JOVENS APRENDIZES)</t>
  </si>
  <si>
    <t xml:space="preserve">RATEIO - MONGERAL  REF. 03/2025NF: 74172202  </t>
  </si>
  <si>
    <t xml:space="preserve">RATEIO - TRIVALE  REF. 04/2025NF: 2419140  </t>
  </si>
  <si>
    <t xml:space="preserve">RATEIO - AMIL  REF. 04/2025NF: 23124  </t>
  </si>
  <si>
    <t xml:space="preserve">RATEIO - SIMEON  REF. 02 E 03/2025NF´S: 9622, 9623 E 9782  </t>
  </si>
  <si>
    <t>FÉRIAS CSC 07/05</t>
  </si>
  <si>
    <t>RESCISÃO GISELY PEIXOTO</t>
  </si>
  <si>
    <t>RESCISÃO HEIDES SOUZA</t>
  </si>
  <si>
    <t>RESCISÃO MARIA CÉLIA BARBOSA</t>
  </si>
  <si>
    <t xml:space="preserve">RATEIO - TRIVALE   REF. 05/2025    NFS: 2424814 E 2424736  </t>
  </si>
  <si>
    <t xml:space="preserve">RATEIO - TRIVALE   REF. 05/2025    NF: 2424750 - JOVENS APRENDIZ  </t>
  </si>
  <si>
    <t>RESCISÃO - VICTOR LUCAS ARAUJO DOS SANTOS</t>
  </si>
  <si>
    <t>RESCISÃO - VALDIR JUNIOR DA VEIGA MARTINS</t>
  </si>
  <si>
    <t>FÉRIAS - NAYARA MANZI</t>
  </si>
  <si>
    <t>RATEIO - ENCARGOS FEDERAIS (INSS, IRRF,PIS/COFINS/CSLL) COMP. 04/2025</t>
  </si>
  <si>
    <t xml:space="preserve">RATEIO - FGTS  COMP. 04/2025    </t>
  </si>
  <si>
    <t>RATEIO -TRANSF. DE PROJETO JAIR OLIVEIRA DE SOUZA DO HGG PARA O CSC</t>
  </si>
  <si>
    <t>RATEIO - REDEMOB  REF. 06/2025 (JOVEM APRENDIZ NF: 8376926</t>
  </si>
  <si>
    <t>RATEIO - REDEMOB  REF. 06/2025 NF: 8376936</t>
  </si>
  <si>
    <t xml:space="preserve">RATEIO - TRIVALE  REF. 05/2025  </t>
  </si>
  <si>
    <t>RATEIO - FÉRIAS CSC 28/05/2025</t>
  </si>
  <si>
    <t>RATEIO - CONTRIBUIÇÃO ASSISTENCIAL - FENAC 05/2025</t>
  </si>
  <si>
    <t>RATEIO - FÉRIAS CSC 29/05/2025</t>
  </si>
  <si>
    <t>RATEIO - FOLHA DE PAGAMENTO JOVEM APRENDIZ 05/2025</t>
  </si>
  <si>
    <t>RATEIO - FOLHA DE PAGAMENTO 05/2025</t>
  </si>
  <si>
    <t>REF. A COMPRA/SERV. DE PADA PAES E SABORES LTDA 1667</t>
  </si>
  <si>
    <t>REF. A COMPRA/SERV. DE ADAPTAR COMERCIO E LOCACAO DE VEICULOS LTDA 88</t>
  </si>
  <si>
    <t>LIQUIDO S/ FOLHA DE PAGAMENTO - 04/2025 - REDEHEMO - 2025/3368</t>
  </si>
  <si>
    <t>LIQUIDO S/ FOLHA DE PAGAMENTO - 04/2025 - REDEHEMO APRENDIZ - 2025/3369</t>
  </si>
  <si>
    <t>REF. A COMPRA/SERV. DE PRIME CONSULTORIA E ASSESSORIA EMPRESARIAL LTDA 2889614</t>
  </si>
  <si>
    <t>REF. A COMPRA/SERV. DE PRIME CONSULTORIA E ASSESSORIA EMPRESARIAL LTDA 2889615</t>
  </si>
  <si>
    <t>REF. A COMPRA/SERV. DE PRIME CONSULTORIA E ASSESSORIA EMPRESARIAL LTDA 2889613</t>
  </si>
  <si>
    <t>REF. A COMPRA/SERV. DE CHAVEIRO BOUGAINVILLE LTDA 13286</t>
  </si>
  <si>
    <t>ESTORNO FORNECEDORES A FATURAR 04/2025 - NF 3795 SOUZA ROCHA</t>
  </si>
  <si>
    <t xml:space="preserve">RESSARCIMENTO IRRF FUJICOM </t>
  </si>
  <si>
    <t>TRANSF CSC P/ RHEMO - DEV. PROV TARIFAS 04/2025</t>
  </si>
  <si>
    <t>TRANSF. A CSC - ADIANT TARIFAS 05/2025</t>
  </si>
  <si>
    <t>REF. A COMPRA/SERV. DE FORTALEZA COMERCIO DE EMBALAGENS LTDA 45415</t>
  </si>
  <si>
    <t>REF. A COMPRA/SERV. DE STOCK COMERCIAL LTDA 15752</t>
  </si>
  <si>
    <t>REF. A COMPRA/SERV. DE PAPELARIA TRIBUTARIA LTDA 744423</t>
  </si>
  <si>
    <t>REF. A COMPRA/SERV. DE ALFABIT TECNOLOGIA E SERVICOS LTDA 381</t>
  </si>
  <si>
    <t>REF. A COMPRA/SERV. DE COMPANHIA HIDROELETRICA SAO PATRICIO - CHESP 1661846</t>
  </si>
  <si>
    <t>REF. A COMPRA/SERV. DE T.A. LUIZ ELETRONICA LTDA-FONTE TELECOM 14456</t>
  </si>
  <si>
    <t>REF. A COMPRA/SERV. DE WILBER NASCIMENTO FERNANDES 00908546165 58</t>
  </si>
  <si>
    <t>REF. A COMPRA/SERV. DE SOUZA ROCHA SERVICOS LTDA 3795</t>
  </si>
  <si>
    <t>PAGAMENTO BORDERÔ 9648 TRES BARRAS ALIMENTOS LTDA 05/05/2025</t>
  </si>
  <si>
    <t>PAGAMENTO BORDERÔ 9648 MONGERAL AEGON SEGUROS E PREV. S/A 05/05/2025</t>
  </si>
  <si>
    <t>SANEAMENTO DE GOIAS S/A  2257588885 - 2025/3245</t>
  </si>
  <si>
    <t>OI S.A. - EM RECUPERACAO JUDICIAL 250418142379 - 2025/3123</t>
  </si>
  <si>
    <t>OI S.A. - EM RECUPERACAO JUDICIAL 250418142378 - 2025/3123</t>
  </si>
  <si>
    <t>DATAMED LTDA NF 60375 - 2025/3106</t>
  </si>
  <si>
    <t>PAGAMENTO TED 294 RHEMO CC 0012 FORTALEZA COMERCIO DE EMBALAGENS LTDA 05/05/2025</t>
  </si>
  <si>
    <t>PAGAMENTO TED 294 RHEMO CC 0012 CASA JARDIM PAISAGISMO LTDA - ME  05/05/2025</t>
  </si>
  <si>
    <t>PAGAMENTO TED 294 RHEMO CC 0012 TRIVALE ADMINISTRAÇÃO LTDA. 05/05/2025</t>
  </si>
  <si>
    <t>PAGAMENTO TED 294 RHEMO CC 0012 BIOPLASMA PRODUTOS PARA LABORATORIOS E CORRELATOS LTDA 05/05/2025</t>
  </si>
  <si>
    <t>PAGAMENTO TED 294 RHEMO CC 0012 STOCK COMERCIAL LTDA 05/05/2025</t>
  </si>
  <si>
    <t xml:space="preserve">PAGAMENTO TED 294 RHEMO CC 0012 PRIMICIAS PAPEIS E </t>
  </si>
  <si>
    <t>PAGAMENTO TED 294 RHEMO CC 0012 DIAMED LATINO AMERICA SA 05/05/2025</t>
  </si>
  <si>
    <t>PAGAMENTO TED 294 RHEMO CC 0012 BOB EXPRESS ENCOMENDAS URGENTES EIRELI 05/05/2025</t>
  </si>
  <si>
    <t>PAGAMENTO TED 294 RHEMO CC 0012 EHE MULTISERVICE LTDA 05/05/2025</t>
  </si>
  <si>
    <t>PAGAMENTO TED 294 RHEMO CC 0012 SAUDE INSTITUTO DE ANALISES CLINICAS LTDA 05/05/2025</t>
  </si>
  <si>
    <t>PAGAMENTO TED 294 RHEMO CC 0012 RESIDUO ZERO AMBIENTAL S.A 05/05/2025</t>
  </si>
  <si>
    <t>PAGAMENTO TED 294 RHEMO CC 0012 DENYSE SILVA GOULART 05/05/2025</t>
  </si>
  <si>
    <t>BAIXA CONTÁBIL DATAMED LTDA - NF 60375 - 2025/3106 - DESCONTOS OBTIDOS</t>
  </si>
  <si>
    <t>BAIXA CONTÁBIL EHE MULTISERVICE LTDA - MANUTENCAO PREDIAL GLOSA POR PONTUAÇÃO DE ANS/SLA - NF 1120 - 2025/2978</t>
  </si>
  <si>
    <t>BAIXA CONTÁBIL EHE MULTISERVICE LTDA - MANUTENCAO PREDIAL GLOSA POR PONTUAÇÃO DE ANS/SLA - NF 1121 - 2025/2978</t>
  </si>
  <si>
    <t>BAIXA CONTÁBIL EHE MULTISERVICE LTDA - MANUTENCAO PREDIAL GLOSA POR PONTUAÇÃO DE ANS/SLA - NF 1122 - 2025/2978</t>
  </si>
  <si>
    <t>BAIXA CONTÁBIL EHE MULTISERVICE LTDA - MANUTENCAO PREDIAL GLOSA POR PONTUAÇÃO DE ANS/SLA - NF 1124 - 2025/2978</t>
  </si>
  <si>
    <t>BAIXA CONTÁBIL EHE MULTISERVICE LTDA - MANUTENCAO PREDIAL GLOSA POR PONTUAÇÃO DE ANS/SLA - NF 1123 - 2025/2978</t>
  </si>
  <si>
    <t xml:space="preserve">ESTORNO FORNECEDORES A FATURAR 04/2025 -  NF DIVERSAS </t>
  </si>
  <si>
    <t xml:space="preserve">ESTORNO FORNECEDORES A FATURAR 04/2025 -  NF 471 ANDRE LUIZ </t>
  </si>
  <si>
    <t xml:space="preserve">ESTORNO FORNECEDORES A FATURAR 04/2025 -  NF  37316 PLANISA </t>
  </si>
  <si>
    <t>ESTORNO FORNECEDORES A FATURAR 04/2025 - NFS DIV AGM</t>
  </si>
  <si>
    <t>NOTA DE DOACAO Nº 060525 SÉRIE 1</t>
  </si>
  <si>
    <t>RECEBIMENTO IRRADIAÇÃO - HEMOLABOR 03/2025</t>
  </si>
  <si>
    <t>TRANSF. A CSC - AMIL</t>
  </si>
  <si>
    <t>REF. A COMPRA/SERV. DE CR COMERCIAL LTDA 967</t>
  </si>
  <si>
    <t>REF. A COMPRA/SERV. DE DESPRAG DEDETIZADORA LTDA 10714</t>
  </si>
  <si>
    <t>REF. A COMPRA/SERV. DE ANDRE LUIZ ROSSO 471</t>
  </si>
  <si>
    <t>REF. A COMPRA/SERV. DE AGM GERENCIAMENTO DE RESIDUOS LTDA 993</t>
  </si>
  <si>
    <t>REF. A COMPRA/SERV. DE AGM GERENCIAMENTO DE RESIDUOS LTDA 996</t>
  </si>
  <si>
    <t>REF. A COMPRA/SERV. DE AGM GERENCIAMENTO DE RESIDUOS LTDA 990</t>
  </si>
  <si>
    <t>REF. A COMPRA/SERV. DE DESPRAG DEDETIZADORA LTDA 10715</t>
  </si>
  <si>
    <t>REF. A COMPRA/SERV. DE PLANISA PLANEJ E ORGAN DE INST DE SAUDE LTDA  C IMPOSTO  37316</t>
  </si>
  <si>
    <t>REF. A COMPRA/SERV. DE DESPRAG DEDETIZADORA LTDA 10720</t>
  </si>
  <si>
    <t>REF. A COMPRA/SERV. DE AGM GERENCIAMENTO DE RESIDUOS LTDA 995</t>
  </si>
  <si>
    <t>REF. A COMPRA/SERV. DE AGM GERENCIAMENTO DE RESIDUOS LTDA 991</t>
  </si>
  <si>
    <t>REF. A COMPRA/SERV. DE DESPRAG DEDETIZADORA LTDA 10712</t>
  </si>
  <si>
    <t>REF. A COMPRA/SERV. DE DESPRAG DEDETIZADORA LTDA 10713</t>
  </si>
  <si>
    <t>REF. A COMPRA/SERV. DE DESPRAG DEDETIZADORA LTDA 10719</t>
  </si>
  <si>
    <t>REF. A COMPRA/SERV. DE AGM GERENCIAMENTO DE RESIDUOS LTDA 992</t>
  </si>
  <si>
    <t>REF. A COMPRA/SERV. DE AGM GERENCIAMENTO DE RESIDUOS LTDA 994</t>
  </si>
  <si>
    <t>REF. A COMPRA/SERV. DE DESPRAG DEDETIZADORA LTDA 10718</t>
  </si>
  <si>
    <t>REF. A COMPRA/SERV. DE GRAFICA E EDITORA COMUNICACAO VISUAL EIRELI 5602</t>
  </si>
  <si>
    <t>REF. A COMPRA/SERV. DE DESPRAG DEDETIZADORA LTDA 10716</t>
  </si>
  <si>
    <t>REF. A COMPRA/SERV. DE DESPRAG DEDETIZADORA LTDA 10717</t>
  </si>
  <si>
    <t>REF. A COMPRA/SERV. DE AGM GERENCIAMENTO DE RESIDUOS LTDA 997</t>
  </si>
  <si>
    <t xml:space="preserve">ESTORNO FORNECEDORES A FATURAR 04/2025 -  NF 2258464705 SANEAMENTO </t>
  </si>
  <si>
    <t>ESTORNO FORNECEDORES A FATURAR 04/2025 -  NF DIVERSOS KASSIO</t>
  </si>
  <si>
    <t>ESTORNO FORNECEDORES A FATURAR 04/2025 -  NF DIVERSAS  MELQUIOR</t>
  </si>
  <si>
    <t>ESTORNO FORNECEDORES A FATURAR 04/2025 -  NF DIVERSAS SUPRICOPY</t>
  </si>
  <si>
    <t>ESTORNO FORNECEDORES A FATURAR 04/2025 - NFS DIVERSAS ALGAR TELECOM</t>
  </si>
  <si>
    <t>ESTORNO FORNECEDORES A FATURAR 04/2025 - NFS DIVERSAS ALGAR TELECOM (PROV A MAIOR)</t>
  </si>
  <si>
    <t>ESTORNO FORNECEDORES A FATURAR 04/2025 - NF 1031 ECOSENSE</t>
  </si>
  <si>
    <t>ESTORNO FORNECEDORES A FATURAR 04/2025 -  NF DIVERSOS KASSIO (PROV A MAIOR)</t>
  </si>
  <si>
    <t>ESTORNO FORNECEDORES A FATURAR 04/2025 -  NF DIVERSAS MELQUIOR (PROV A MAIOR)</t>
  </si>
  <si>
    <t>ESTORNO FORNECEDORES A FATURAR 04/2025 -  NF DIVERSAS SUPRICOPY (PROV A MAIOR)</t>
  </si>
  <si>
    <t>AQUISIÇÃO DE BENS Tombamento do Bem Patrimonial de código: 396403</t>
  </si>
  <si>
    <t>AQUISIÇÃO DE BENS Tombamento do Bem Patrimonial de código: 396404</t>
  </si>
  <si>
    <t>AQUISIÇÃO DE BENS Tombamento do Bem Patrimonial de código: 396405</t>
  </si>
  <si>
    <t>AQUISIÇÃO DE BENS Tombamento do Bem Patrimonial de código: 396408</t>
  </si>
  <si>
    <t>AQUISIÇÃO DE BENS Tombamento do Bem Patrimonial de código: 396409</t>
  </si>
  <si>
    <t>AQUISIÇÃO DE BENS Tombamento do Bem Patrimonial de código: 396410</t>
  </si>
  <si>
    <t>AQUISIÇÃO DE BENS Tombamento do Bem Patrimonial de código: 396411</t>
  </si>
  <si>
    <t>AQUISIÇÃO DE BENS Tombamento do Bem Patrimonial de código: 396412</t>
  </si>
  <si>
    <t>AQUISIÇÃO DE BENS Tombamento do Bem Patrimonial de código: 396413</t>
  </si>
  <si>
    <t xml:space="preserve">TRANSF. A CSC - ISSQN 04/2025 </t>
  </si>
  <si>
    <t>TRANSF. A CSC - RESCISÃO HEIDES DOS REIS</t>
  </si>
  <si>
    <t>TRANSF. A CSC - FÉRIAS 05/2025</t>
  </si>
  <si>
    <t>TRANSF. A CSC - RESCISÃO GISELY KARINA</t>
  </si>
  <si>
    <t xml:space="preserve">TRANSF. FR RHEMO-CSC P/ CC - RESC GISELY KARINA </t>
  </si>
  <si>
    <t xml:space="preserve">TRANSF. FR RHEMO-CSC P/ CC - RESC HEIDES DOS REIS </t>
  </si>
  <si>
    <t>REF. A COMPRA/SERV. DE COIMBRA PRODUTOS PARA FESTAS LTDA 1676</t>
  </si>
  <si>
    <t>REF. A COMPRA/SERV. DE KASSIO MOREIRA DE PAIVA 1007</t>
  </si>
  <si>
    <t>REF. A COMPRA/SERV. DE DIAMED LATINO AMERICA SA 178548</t>
  </si>
  <si>
    <t>REF. A COMPRA/SERV. DE AC LABOR ASSIST. TÉCNICA HOSPITALAR LTDA 25397</t>
  </si>
  <si>
    <t>REF. A COMPRA/SERV. DE JOSE NERI PEREIRA - O ZEZINHO 9005</t>
  </si>
  <si>
    <t>REF. A COMPRA/SERV. DE BIOPLASMA PRODUTOS PARA LABORATORIOS E CORRELATOS LTDA 59910</t>
  </si>
  <si>
    <t>REF. A COMPRA/SERV. DE BIOPLASMA PRODUTOS PARA LABORATORIOS E CORRELATOS LTDA 59894</t>
  </si>
  <si>
    <t>REF. A COMPRA/SERV. DE BIOPLASMA PRODUTOS PARA LABORATORIOS E CORRELATOS LTDA 59909</t>
  </si>
  <si>
    <t>REF. A COMPRA/SERV. DE LANCHE POLOS LTDA 182781</t>
  </si>
  <si>
    <t>REF. A COMPRA/SERV. DE BIOPLASMA PRODUTOS PARA LABORATORIOS E CORRELATOS LTDA 59996</t>
  </si>
  <si>
    <t>REF. A COMPRA/SERV. DE WALLACY HENRIQUE ALVES CARDOSO 5</t>
  </si>
  <si>
    <t>REF. A COMPRA/SERV. DE BIOPLASMA PRODUTOS PARA LABORATORIOS E CORRELATOS LTDA 59995</t>
  </si>
  <si>
    <t>REF. A COMPRA/SERV. DE MELQUIOR SR COMERCIO E SERVICOS LTDA 613</t>
  </si>
  <si>
    <t>REF. A COMPRA/SERV. DE TRIVALE ADMINISTRAÇÃO LTDA. 2424922</t>
  </si>
  <si>
    <t>REF. A COMPRA/SERV. DE TRIVALE ADMINISTRAÇÃO LTDA. 2424491</t>
  </si>
  <si>
    <t>REF. A COMPRA/SERV. DE TRIVALE ADMINISTRAÇÃO LTDA. 2424450</t>
  </si>
  <si>
    <t>REF. A COMPRA/SERV. DE MELQUIOR SR COMERCIO E SERVICOS LTDA 609</t>
  </si>
  <si>
    <t>REF. A COMPRA/SERV. DE SUPRYCOPY SUP. E EQUIP. REPROG. LTDA 5536</t>
  </si>
  <si>
    <t>REF. A COMPRA/SERV. DE SUPRYCOPY SUP. E EQUIP. REPROG. LTDA 5537</t>
  </si>
  <si>
    <t>REF. A COMPRA/SERV. DE ALGAR TELECOM S/A 497611292</t>
  </si>
  <si>
    <t>REF. A COMPRA/SERV. DE MELQUIOR SR COMERCIO E SERVICOS LTDA 611</t>
  </si>
  <si>
    <t>REF. A COMPRA/SERV. DE SUPRYCOPY SUP. E EQUIP. REPROG. LTDA 5539</t>
  </si>
  <si>
    <t>REF. A COMPRA/SERV. DE SUPRYCOPY SUP. E EQUIP. REPROG. LTDA 5540</t>
  </si>
  <si>
    <t>REF. A COMPRA/SERV. DE MELQUIOR SR COMERCIO E SERVICOS LTDA 608</t>
  </si>
  <si>
    <t>REF. A COMPRA/SERV. DE SANEAMENTO DE GOIAS S/A  2258464705</t>
  </si>
  <si>
    <t>REF. A COMPRA/SERV. DE KASSIO MOREIRA DE PAIVA 1022</t>
  </si>
  <si>
    <t>REF. A COMPRA/SERV. DE ALGAR TELECOM S/A 497701736</t>
  </si>
  <si>
    <t>REF. A COMPRA/SERV. DE TRIVALE ADMINISTRAÇÃO LTDA. 2424503</t>
  </si>
  <si>
    <t>REF. A COMPRA/SERV. DE SUPRYCOPY SUP. E EQUIP. REPROG. LTDA 5542</t>
  </si>
  <si>
    <t>REF. A COMPRA/SERV. DE KASSIO MOREIRA DE PAIVA 1008</t>
  </si>
  <si>
    <t>REF. A COMPRA/SERV. DE TRIVALE ADMINISTRAÇÃO LTDA. 2424544</t>
  </si>
  <si>
    <t>REF. A COMPRA/SERV. DE TRIVALE ADMINISTRAÇÃO LTDA. 2424533</t>
  </si>
  <si>
    <t>REF. A COMPRA/SERV. DE MELQUIOR SR COMERCIO E SERVICOS LTDA 610</t>
  </si>
  <si>
    <t>REF. A COMPRA/SERV. DE SUPRYCOPY SUP. E EQUIP. REPROG. LTDA 5541</t>
  </si>
  <si>
    <t>REF. A COMPRA/SERV. DE SUPRYCOPY SUP. E EQUIP. REPROG. LTDA 5543</t>
  </si>
  <si>
    <t>REF. A COMPRA/SERV. DE MELQUIOR SR COMERCIO E SERVICOS LTDA 612</t>
  </si>
  <si>
    <t>REF. A COMPRA/SERV. DE TRIVALE ADMINISTRAÇÃO LTDA. 2424597</t>
  </si>
  <si>
    <t>REF. A COMPRA/SERV. DE TRIVALE ADMINISTRAÇÃO LTDA. 2424813</t>
  </si>
  <si>
    <t>REF. A COMPRA/SERV. DE ECOSENSE CONST. LOG. GESTÃO AMB. LTDA 1031</t>
  </si>
  <si>
    <t xml:space="preserve">REF. A COMPRA/SERV. DE SUPRYCOPY SUP. E EQUIP. REPROG. </t>
  </si>
  <si>
    <t>REF. A COMPRA/SERV. DE KASSIO MOREIRA DE PAIVA 1009</t>
  </si>
  <si>
    <t>REF. A COMPRA/SERV. DE REDEMOB CONSORCIO 8181579</t>
  </si>
  <si>
    <t>REF. A COMPRA/SERV. DE MELQUIOR SR COMERCIO E SERVICOS LTDA 614</t>
  </si>
  <si>
    <t>REF. A COMPRA/SERV. DE TRIVALE ADMINISTRAÇÃO LTDA. 2424789</t>
  </si>
  <si>
    <t>REF. A COMPRA/SERV. DE TRIVALE ADMINISTRAÇÃO LTDA. 2424779</t>
  </si>
  <si>
    <t>REF. A COMPRA/SERV. DE TRIVALE ADMINISTRAÇÃO LTDA. 2424859</t>
  </si>
  <si>
    <t>REF. A COMPRA/SERV. DE SUPRYCOPY SUP. E EQUIP. REPROG. LTDA 5535</t>
  </si>
  <si>
    <t>ISSQN JATAI - NF 4061 - 2025/3083</t>
  </si>
  <si>
    <t>ISSQN PORANGATU - NF 4065 - 2025/3095</t>
  </si>
  <si>
    <t>ISSQN RIO VERDE - NF 4062 - 2025/3083</t>
  </si>
  <si>
    <t>PAGAMENTO DÉBITO C/C 294 RHEMO CC 0012 ISSQN QUIRINÓPOLIS - IDTECH D-990</t>
  </si>
  <si>
    <t>ISSQN QUIRINÓPOLIS - NF 992 - 2025/2632</t>
  </si>
  <si>
    <t>ISSQN QUIRINÓPOLIS - NF 994 - 2025/2641</t>
  </si>
  <si>
    <t>ISSQN QUIRINÓPOLIS - NF 979 - 2025/2700</t>
  </si>
  <si>
    <t>ISSQN QUIRINÓPOLIS - NF 995 - 2025/2641</t>
  </si>
  <si>
    <t>ISSQN QUIRINÓPOLIS -NF 989 - 2025/2692</t>
  </si>
  <si>
    <t>ISSQN QUIRINÓPOLIS - NF 991 - 2025/2692</t>
  </si>
  <si>
    <t>ISSQN QUIRINÓPOLIS - NF 988 - 2025/2668</t>
  </si>
  <si>
    <t>ISSQN QUIRINÓPOLIS - NF 982 - 2025/2668</t>
  </si>
  <si>
    <t>ISSQN QUIRINÓPOLIS - NF 985 - 2025/2632</t>
  </si>
  <si>
    <t>ISSQN QUIRINÓPOLIS - NF 986 - 2025/2668</t>
  </si>
  <si>
    <t>ISSQN QUIRINÓPOLIS - NF 984 - 2025/2668</t>
  </si>
  <si>
    <t>ISSQN QUIRINÓPOLIS - NF 983 - 2025/2641</t>
  </si>
  <si>
    <t>ISSQN QUIRINÓPOLIS - NF 981 - 2025/2692</t>
  </si>
  <si>
    <t>ISSQN QUIRINÓPOLIS - NF 987 - 2025/2641</t>
  </si>
  <si>
    <t>ISSQN QUIRINÓPOLIS - NF 980 - 2025/2692</t>
  </si>
  <si>
    <t>ISSQN QUIRINÓPOLIS - NF 978 - 2025/2700</t>
  </si>
  <si>
    <t>ISSQN QUIRINÓPOLIS - NF 4066 - 2025/3095</t>
  </si>
  <si>
    <t>ISSQN CERES - NF 4063 - 2025/3083</t>
  </si>
  <si>
    <t>ISSQN IPORÁ - NF 4067 - 2025/3095</t>
  </si>
  <si>
    <t>ISSQN FORMOSA - NF 4068 - 2025/3095</t>
  </si>
  <si>
    <t>ISSQN CATALÃO - NF 4064 - 2025/3083</t>
  </si>
  <si>
    <t>ISSQN GOIÂNIA - NF 4060 - 2025/3083</t>
  </si>
  <si>
    <t>ISSQN GOIÂNIA - IDTECH NF 3749 - 2025/2870</t>
  </si>
  <si>
    <t>ADIANTAMENTO DE FÉRIAS - 05/2025 - GILDA BORGES DE CASTRO - 2025/3185</t>
  </si>
  <si>
    <t>ADIANTAMENTO DE FÉRIAS - 05/2025 - JHULLY KELLY ALVES AMARO - 2025/3185</t>
  </si>
  <si>
    <t>RECEBIMENTO CRÉDITO C/C 2025002608 OUTRAS RECEITAS</t>
  </si>
  <si>
    <t>RECEBIMENTO CRÉDITO C/C 2025002611 OUTRAS RECEITAS</t>
  </si>
  <si>
    <t>ESTORNO FORNECEDORES A FATURAR 04/2025 - BR LAUNDRY</t>
  </si>
  <si>
    <t>ESTORNO FORNECEDORES A FATURAR 04/2025 -  NF DIV KASSIO</t>
  </si>
  <si>
    <t xml:space="preserve">ESTORNO FORNECEDORES A FATURAR 04/2025 -  NF DIV KASSIO </t>
  </si>
  <si>
    <t>NOTA DE DOACAO Nº 05052025 SÉRIE 1</t>
  </si>
  <si>
    <t>RESTITUIÇÃO DE ISSQN NF 35626 CONAGUA</t>
  </si>
  <si>
    <t>TRANSF. A CSC - RESCISÃO MARIA CÉLIA BARB</t>
  </si>
  <si>
    <t>TRANSF. FR RHEMO-CSC P/ CC - RESC MARIA CÉLIA BARB</t>
  </si>
  <si>
    <t>REF. A COMPRA/SERV. DE EMPORIO PAES E DOCES LTDA 13623</t>
  </si>
  <si>
    <t>REF. A COMPRA/SERV. DE CEI COMERCIO EXPORTACAO E IMP DE MAT MEDICOS LTDA 277916</t>
  </si>
  <si>
    <t>REF. A COMPRA/SERV. DE FONSECA MARTINS COM DE GAS - EIRELI 24513</t>
  </si>
  <si>
    <t>REF. A COMPRA/SERV. DE DIAMED LATINO AMERICA SA 178791</t>
  </si>
  <si>
    <t>REF. A COMPRA/SERV. DE BORGES E LOPES LTDA 81</t>
  </si>
  <si>
    <t>REF. A COMPRA/SERV. DE KASSIO MOREIRA DE PAIVA 1016</t>
  </si>
  <si>
    <t>REF. A COMPRA/SERV. DE KASSIO MOREIRA DE PAIVA 1010</t>
  </si>
  <si>
    <t>REF. A COMPRA/SERV. DE KASSIO MOREIRA DE PAIVA 1019</t>
  </si>
  <si>
    <t>REF. A COMPRA/SERV. DE KASSIO MOREIRA DE PAIVA 1012</t>
  </si>
  <si>
    <t>REF. A COMPRA/SERV. DE OI S.A. - EM RECUPERACAO JUDICIAL 2505018177884</t>
  </si>
  <si>
    <t>REF. A COMPRA/SERV. DE PROGRAMA NACIONAL DE CONTROLE DE QUALIDADE LTDA -  C/ IMPOSTO 00869482</t>
  </si>
  <si>
    <t>REF. A COMPRA/SERV. DE KASSIO MOREIRA DE PAIVA 1011</t>
  </si>
  <si>
    <t>REF. A COMPRA/SERV. DE KASSIO MOREIRA DE PAIVA 1014</t>
  </si>
  <si>
    <t>REF. A COMPRA/SERV. DE B R LAUNDRY INDUSTRIA, COMERCIO E SERVICOS LTDA 4700</t>
  </si>
  <si>
    <t>REF. A COMPRA/SERV. DE OI S.A. - EM RECUPERACAO JUDICIAL 2505018177886</t>
  </si>
  <si>
    <t>REF. A COMPRA/SERV. DE OI S.A. - EM RECUPERACAO JUDICIAL 2505018177732</t>
  </si>
  <si>
    <t>REF. A COMPRA/SERV. DE OI S.A. - EM RECUPERACAO JUDICIAL 2505018177733</t>
  </si>
  <si>
    <t>REF. A COMPRA/SERV. DE OI S.A. - EM RECUPERACAO JUDICIAL 2505018177676</t>
  </si>
  <si>
    <t>REF. A COMPRA/SERV. DE VAZ FILMES LTDA 33</t>
  </si>
  <si>
    <t>REF. A COMPRA/SERV. DE KASSIO MOREIRA DE PAIVA 1021</t>
  </si>
  <si>
    <t>REF. A COMPRA/SERV. DE KASSIO MOREIRA DE PAIVA 1020</t>
  </si>
  <si>
    <t>REF. A COMPRA/SERV. DE OI S.A. - EM RECUPERACAO JUDICIAL 2505018177885</t>
  </si>
  <si>
    <t>REF. A COMPRA/SERV. DE KASSIO MOREIRA DE PAIVA 1013</t>
  </si>
  <si>
    <t>REF. A COMPRA/SERV. DE OI S.A. - EM RECUPERACAO JUDICIAL 2505018177677</t>
  </si>
  <si>
    <t>REF. A COMPRA/SERV. DE OI S.A. - EM RECUPERACAO JUDICIAL 2505018177761</t>
  </si>
  <si>
    <t>REF. A COMPRA/SERV. DE OI S.A. - EM RECUPERACAO JUDICIAL 2505018177762</t>
  </si>
  <si>
    <t>REF. A COMPRA/SERV. DE OI S.A. - EM RECUPERACAO JUDICIAL 2505018177730</t>
  </si>
  <si>
    <t>REF. A COMPRA/SERV. DE KASSIO MOREIRA DE PAIVA 1018</t>
  </si>
  <si>
    <t>REF. A COMPRA/SERV. DE KASSIO MOREIRA DE PAIVA 1015</t>
  </si>
  <si>
    <t>ESTORNO FORNECEDORES A FATURAR 04/2025 -NF DIVERSAS FOCO (PROV A MAIOR)</t>
  </si>
  <si>
    <t>ESTORNO FORNECEDORES A FATURAR 04/2025 -  NF 169/170 BOB EXPRESS</t>
  </si>
  <si>
    <t>ESTORNO FORNECEDORES A FATURAR 04/2025 - NF 3094 3DB  (PROV A MAIOR)</t>
  </si>
  <si>
    <t>ESTORNO FORNECEDORES A FATURAR 04/2025 - NF 946 IBUR (PROV  A MAIOR)</t>
  </si>
  <si>
    <t>ESTORNO FORNECEDORES A FATURAR 04/2025 - NF 27590 SERV DE EST. GYN</t>
  </si>
  <si>
    <t>ESTORNO FORNECEDORES A FATURAR 04/2025 - NF 27590 SERV DE EST. GYN (PROV A MAIOR)</t>
  </si>
  <si>
    <t>ESTORNO FORNECEDORES A FATURAR 04/2025 - NF 547 PRO VIDA</t>
  </si>
  <si>
    <t>ESTORNO FORNECEDORES A FATURAR 04/2025 -NF DIVERSAS FOCO</t>
  </si>
  <si>
    <t>ESTORNO FORNECEDORES A FATURAR 04/2025 -  NF 169/170 BOB EXPRESS (PROV A MAIOR)</t>
  </si>
  <si>
    <t xml:space="preserve">ESTORNO FORNECEDORES A FATURAR 04/2025 - NF 3094 3DB </t>
  </si>
  <si>
    <t>ESTORNO FORNECEDORES A FATURAR 04/2025 - NF 946 IBUR</t>
  </si>
  <si>
    <t>REF. A COMPRA/SERV. DE FUJICOM COM MAT HOSP IMP LTDA 19688</t>
  </si>
  <si>
    <t>REF. A COMPRA/SERV. DE SUPERMEDICA DISTRIBUIDORA HOSPITALAR LTDA 331131</t>
  </si>
  <si>
    <t xml:space="preserve">REF. A COMPRA/SERV. DE EXTIL COMERCIAL DE EXTINTORES LTDA </t>
  </si>
  <si>
    <t>REF. A COMPRA/SERV. DE ALFAMIX COMERCIO ATACADISTA DE MATERIAS HOSPITALARES, SERVICOS E INDUSTRIA LTDA 1585</t>
  </si>
  <si>
    <t>REF. A COMPRA/SERV. DE RM HOSPITALAR LTDA 406860</t>
  </si>
  <si>
    <t>REF. A COMPRA/SERV. DE DIAMED LATINO AMERICA SA 178796</t>
  </si>
  <si>
    <t>REF. A COMPRA/SERV. DE H M BORGES 4912</t>
  </si>
  <si>
    <t>REF. A COMPRA/SERV. DE BIOPLASMA PRODUTOS PARA LABORATORIOS E CORRELATOS LTDA 60126</t>
  </si>
  <si>
    <t>REF. A COMPRA/SERV. DE SERVICO DE ESTERILIZACAO GOIANIA LTDA 27590</t>
  </si>
  <si>
    <t>REF. A COMPRA/SERV. DE IBUR NEGOCIOS E SERVICOS LTDA 946</t>
  </si>
  <si>
    <t>REF. A COMPRA/SERV. DE CAFE RANCHEIRO 16595</t>
  </si>
  <si>
    <t>REF. A COMPRA/SERV. DE PRO-VIDA TMO SERVICOS MEDICOS LTDA 547</t>
  </si>
  <si>
    <t>REF. A COMPRA/SERV. DE FOCO PRESTACAO DE SERVICOS CONSULTORIA E ASSESSORIA LTDA 2329</t>
  </si>
  <si>
    <t>REF. A COMPRA/SERV. DE FOCO PRESTACAO DE SERVICOS CONSULTORIA E ASSESSORIA LTDA 2335</t>
  </si>
  <si>
    <t>REF. A COMPRA/SERV. DE FOCO PRESTACAO DE SERVICOS CONSULTORIA E ASSESSORIA LTDA 2330</t>
  </si>
  <si>
    <t>REF. A COMPRA/SERV. DE CAFE RANCHEIRO 16594</t>
  </si>
  <si>
    <t>REF. A COMPRA/SERV. DE BR GAAP CORPORATION TECNOLOGIA DA INFORMACAO LTDA 6748</t>
  </si>
  <si>
    <t>REF. A COMPRA/SERV. DE FOCO PRESTACAO DE SERVICOS CONSULTORIA E ASSESSORIA LTDA 2334</t>
  </si>
  <si>
    <t>REF. A COMPRA/SERV. DE BOB EXPRESS ENCOMENDAS URGENTES EIRELI 169</t>
  </si>
  <si>
    <t>REF. A COMPRA/SERV. DE EXTIL COMERCIAL DE EXTINTORES LTDA 15967</t>
  </si>
  <si>
    <t>REF. A COMPRA/SERV. DE FOCO PRESTACAO DE SERVICOS CONSULTORIA E ASSESSORIA LTDA 2327</t>
  </si>
  <si>
    <t>REF. A COMPRA/SERV. DE BOB EXPRESS ENCOMENDAS URGENTES EIRELI 170</t>
  </si>
  <si>
    <t>REF. A COMPRA/SERV. DE RADCARE RADIOPROTECAO LTDA ME 2837</t>
  </si>
  <si>
    <t>REF. A COMPRA/SERV. DE 3DB SOLUTIONS LTDA 3094</t>
  </si>
  <si>
    <t>REF. A COMPRA/SERV. DE FOCO PRESTACAO DE SERVICOS CONSULTORIA E ASSESSORIA LTDA 2328</t>
  </si>
  <si>
    <t>REF. A COMPRA/SERV. DE METROBRAS - METROLOGIA DAS RADIACOES IONIZANTES LTDA 46387</t>
  </si>
  <si>
    <t>REF. A COMPRA/SERV. DE FOCO PRESTACAO DE SERVICOS CONSULTORIA E ASSESSORIA LTDA 2331</t>
  </si>
  <si>
    <t>REF. A COMPRA/SERV. DE FOCO PRESTACAO DE SERVICOS CONSULTORIA E ASSESSORIA LTDA 2333</t>
  </si>
  <si>
    <t>REF. A COMPRA/SERV. DE FOCO PRESTACAO DE SERVICOS CONSULTORIA E ASSESSORIA LTDA 2332</t>
  </si>
  <si>
    <t>REF. A COMPRA/SERV. DE BIOPLASMA PRODUTOS PARA LABORATORIOS E CORRELATOS LTDA 60205</t>
  </si>
  <si>
    <t xml:space="preserve">ESTORNO FORNECEDORES A FATURAR 04/2025 -  NF 39454 MODULO </t>
  </si>
  <si>
    <t>ESTORNO FORNECEDORES A FATURAR 04/2025 - NF 8089 RESIDUO ZERO</t>
  </si>
  <si>
    <t>TRANSF. ENTRE CONTAS - IRRADIAÇÃO HEMOLABOR</t>
  </si>
  <si>
    <t>TRANSF. A CSC - RESCISÇAO VALDIR MARTINS</t>
  </si>
  <si>
    <t>TRANSF. A CSC - RESCISÃO VICTOR LUCAS</t>
  </si>
  <si>
    <t>TRANSF. A CSC - PG. CORGRAF</t>
  </si>
  <si>
    <t>TRANSF. A CSC - PG. CLIMEST</t>
  </si>
  <si>
    <t>TRANSF. A CSC - PG. MV SISTEMAS</t>
  </si>
  <si>
    <t>TRANSF. A CSC - PG. OI</t>
  </si>
  <si>
    <t xml:space="preserve">TRANSF. FR P/CUSTEIO - RESCISÃO LUCIANA APARECIDA </t>
  </si>
  <si>
    <t xml:space="preserve">TRANSF. FR RHEMO-CSC P/ CC - RESC VICTOR LUCAS </t>
  </si>
  <si>
    <t xml:space="preserve">TRANSF. FR RHEMO-CSC P/ CC - RESC VALDIR JUNIOR </t>
  </si>
  <si>
    <t>REF. A COMPRA/SERV. DE MEDICAMENTAL HOSPITALAR LTDA 19225</t>
  </si>
  <si>
    <t>REF. A COMPRA/SERV. DE CEI COMERCIO EXPORTACAO E IMP DE MAT MEDICOS LTDA 278200</t>
  </si>
  <si>
    <t>REF. A COMPRA/SERV. DE CR COMERCIAL LTDA 984</t>
  </si>
  <si>
    <t>REF. A COMPRA/SERV. DE MINISTERIO DA SAUDE 508736</t>
  </si>
  <si>
    <t>REF. A COMPRA/SERV. DE HANAMEC SERVICOS ELETRICOS E FERRAMENTAS LTDA 805</t>
  </si>
  <si>
    <t>REF. A COMPRA/SERV. DE CASA JARDIM PAISAGISMO LTDA - ME  3026</t>
  </si>
  <si>
    <t>REF. A COMPRA/SERV. DE ECT - DIRETORIA REGIONAL DE GOIAS E TOCA 443301</t>
  </si>
  <si>
    <t>REF. A COMPRA/SERV. DE RESIDUO ZERO AMBIENTAL S.A 8089</t>
  </si>
  <si>
    <t>REF. A COMPRA/SERV. DE MODULO CONSULTORIA E GERENCIA PREDIAL LTDA 39454</t>
  </si>
  <si>
    <t>PAGAMENTO BORDERÔ 9704 TRES BARRAS ALIMENTOS LTDA 12/05/2025</t>
  </si>
  <si>
    <t>PAGAMENTO BORDERÔ 9704 CEI COMERCIO EXPORTACAO E IMP DE MAT MEDICOS LTDA 12/05/2025</t>
  </si>
  <si>
    <t>PAGAMENTO BORDERÔ 9704 MV SISTEMAS LTDA 12/05/2025</t>
  </si>
  <si>
    <t>PAGAMENTO DÉBITO C/C 294 RHEMO CC 0012 OI S.A. - EM RECUPERACAO JUDICIAL 250418142574</t>
  </si>
  <si>
    <t>PAGAMENTO DÉBITO C/C 294 RHEMO CC 0012 OI S.A. - EM RECUPERACAO JUDICIAL 250418148801</t>
  </si>
  <si>
    <t>PAGAMENTO DÉBITO C/C 294 RHEMO CC 0012 REDEMOB CONSORCIO 8181579</t>
  </si>
  <si>
    <t>PAGAMENTO DÉBITO C/C 294 RHEMO CC 0012 LUCIANA APARECIDA COSTA 0212/2025</t>
  </si>
  <si>
    <t>PAGAMENTO DÉBITO C/C 294 RHEMO CC 0012 MARCOS VALERIO SILVA CARVALHO 2025/3482</t>
  </si>
  <si>
    <t>PAGAMENTO DÉBITO C/C 294 RHEMO CC 0012 MELQUIOR SR COMERCIO E SERVICOS LTDA 591</t>
  </si>
  <si>
    <t>PAGAMENTO DÉBITO C/C 294 RHEMO CC 0012 MELQUIOR SR COMERCIO E SERVICOS LTDA 587</t>
  </si>
  <si>
    <t>PAGAMENTO DÉBITO C/C 294 RHEMO CC 0012 MELQUIOR SR COMERCIO E SERVICOS LTDA 590</t>
  </si>
  <si>
    <t>PAGAMENTO DÉBITO C/C 294 RHEMO CC 0012 MELQUIOR SR COMERCIO E SERVICOS LTDA 589</t>
  </si>
  <si>
    <t xml:space="preserve">PAGAMENTO DÉBITO C/C 294 RHEMO CC 0012 MELQUIOR SR </t>
  </si>
  <si>
    <t>PAGAMENTO DÉBITO C/C 294 RHEMO CC 0012 MELQUIOR SR COMERCIO E SERVICOS LTDA 586</t>
  </si>
  <si>
    <t>PAGAMENTO DÉBITO C/C 294 RHEMO CC 0012 MELQUIOR SR COMERCIO E SERVICOS LTDA 588</t>
  </si>
  <si>
    <t>DIARIA ARNALDO SOUSA MOREIRA 2025/3444</t>
  </si>
  <si>
    <t>PAGAMENTO TED 294 RHEMO CC 0012 TRIVALE ADMINISTRAÇÃO LTDA. 12/05/2025</t>
  </si>
  <si>
    <t>PAGAMENTO TED 294 RHEMO CC 0012 CHAVEIRO BOUGAINVILLE LTDA 12/05/2025</t>
  </si>
  <si>
    <t>PAGAMENTO TED 294 RHEMO CC 0012 PRIME CONSULTORIA E ASSESSORIA EMPRESARIAL LTDA 12/05/2025</t>
  </si>
  <si>
    <t>PAGAMENTO TED 294 RHEMO CC 0012 DIAMED LATINO AMERICA SA 12/05/2025</t>
  </si>
  <si>
    <t>PAGAMENTO TED 294 RHEMO CC 0012 POTENCIA DISTRIBUIDORA DE EMBALAGENS LTDA 12/05/2025</t>
  </si>
  <si>
    <t>PAGAMENTO TED 294 RHEMO CC 0012 JOSE NERI PEREIRA - O ZEZINHO 12/05/2025</t>
  </si>
  <si>
    <t>PAGAMENTO TED 294 RHEMO CC 0012 BOB EXPRESS ENCOMENDAS URGENTES EIRELI 12/05/2025</t>
  </si>
  <si>
    <t>PAGAMENTO TED 294 RHEMO CC 0012 PAPELARIA TRIBUTARIA LTDA 12/05/2025</t>
  </si>
  <si>
    <t>PAGAMENTO TED 294 RHEMO CC 0012 ALFABIT TECNOLOGIA E SERVICOS LTDA 12/05/2025</t>
  </si>
  <si>
    <t>PAGAMENTO TED 294 RHEMO CC 0012 NOXTEC SERVICOS LTDA 12/05/2025</t>
  </si>
  <si>
    <t>PAGAMENTO TED 294 RHEMO CC 0012 VANDEIR FELIPE JUNIOR  12/05/2025</t>
  </si>
  <si>
    <t>PAGAMENTO TED 294 RHEMO CC 0012 GRAFICA E EDITORA COMUNICACAO VISUAL EIRELI 12/05/2025</t>
  </si>
  <si>
    <t>PAGAMENTO TED 294 RHEMO CC 0012 TBC SOLUCOES EM GESTAO LTDA 12/05/2025</t>
  </si>
  <si>
    <t>PAGAMENTO TED 294 RHEMO CC 0012 INSPETORIA SAO JOAO BOSCO 12/05/2025</t>
  </si>
  <si>
    <t>BAIXA CONTÁBIL BOB EXPRESS ENCOMENDAS URGENTES EIRELI - DESCONTOS OBTIDOS - NF 164 - 2025/2902</t>
  </si>
  <si>
    <t>RECEBIMENTO CRÉDITO C/C 2025002610 OUTRAS RECEITAS</t>
  </si>
  <si>
    <t>ESTORNO FORNECEDORES A FATURAR 04/2025 - NF 4040 MUNDO DIGITAL (PROV A MAIOR)</t>
  </si>
  <si>
    <t>ESTORNO FORNECEDORES A FATURAR 04/2025 - FAT 2505018180011 OI S.A.</t>
  </si>
  <si>
    <t>ESTORNO FORNECEDORES A FATURAR 04/2025 - FAT 2505018180011 OI S.A. (PROV A MAIOR)</t>
  </si>
  <si>
    <t xml:space="preserve">ESTORNO FORNECEDORES A FATURAR 04/2025 - NF 4040 MUNDO DIGITAL </t>
  </si>
  <si>
    <t>BLOQ. SALDO - AÇÃO JUDICIAL SIENF</t>
  </si>
  <si>
    <t>BLOQ.SALDO - AÇÃO JUDICIAL SIENF</t>
  </si>
  <si>
    <t>TRANSF. A CSC - PG. PRIME CONSULTORIA</t>
  </si>
  <si>
    <t>TRANSF. A CSC - PG. TRIVALE</t>
  </si>
  <si>
    <t>REF. A COMPRA/SERV. DE CEI COMERCIO EXPORTACAO E IMP DE MAT MEDICOS LTDA 278416</t>
  </si>
  <si>
    <t>REF. A COMPRA/SERV. DE PANIFICADORA E LANCHONETE PAO CRISTAL LTDA 4834</t>
  </si>
  <si>
    <t>REF. A COMPRA/SERV. DE MINISTERIO DA SAUDE 4939</t>
  </si>
  <si>
    <t>REF. A COMPRA/SERV. DE EPA IND.  E COM. DE ETIQUETAS LTDA 12100</t>
  </si>
  <si>
    <t>REF. A COMPRA/SERV. DE FUJICOM COMERCIO DE MATERIAIS HOSPITALARES E IMPORTACAO LTDA 2083</t>
  </si>
  <si>
    <t>REF. A COMPRA/SERV. DE MUNDO DIGITAL PRESTACAO DE SERVICOS EM CERTIFICACAO DIGITAL ,CONSULTORIA E DESENVOLVIMENTO DE SISTEMAS LTDA - BLOQ. 4040</t>
  </si>
  <si>
    <t>REF. A COMPRA/SERV. DE T.A. LUIZ ELETRONICA LTDA-FONTE TELECOM 14506</t>
  </si>
  <si>
    <t>REF. A COMPRA/SERV. DE OI S.A. - EM RECUPERACAO JUDICIAL 2505.018180011</t>
  </si>
  <si>
    <t>REF. A COMPRA/SERV. DE EQUATORIAL GOIAS DISTRIBUIDORA DE ENERGIA S/A 145940306</t>
  </si>
  <si>
    <t>REF. A COMPRA/SERV. DE ARTHUR MOREIRA DA SILVA 65</t>
  </si>
  <si>
    <t>REF. A COMPRA/SERV. DE EQUATORIAL GOIAS DISTRIBUIDORA DE ENERGIA S/A 145940299</t>
  </si>
  <si>
    <t>REF. A COMPRA/SERV. DE EQUATORIAL GOIAS DISTRIBUIDORA DE ENERGIA S/A 145940304</t>
  </si>
  <si>
    <t>REF. A COMPRA/SERV. DE REKUPERAR RECUP.CADEIRAS LTDA  14270</t>
  </si>
  <si>
    <t>PAGAMENTO TED 294 RHEMO CC 0012 AC LABOR ASSIST. TÉCNICA HOSPITALAR LTDA 13/05/2025</t>
  </si>
  <si>
    <t>PAGAMENTO TED 294 RHEMO CC 0012 ADAPTAR COMERCIO E LOCACAO DE VEICULOS LTDA 13/05/2025</t>
  </si>
  <si>
    <t>BAIXA CONTÁBIL MAEVE PRODUTOS HOSPITALARES LTDA 13/05/2025 MATERIAIS MÉDICO HOSPITALARES</t>
  </si>
  <si>
    <t xml:space="preserve">ESTORNO FORNECEDORES A FATURAR 04/2025 - NF 124635 SAUDE </t>
  </si>
  <si>
    <t xml:space="preserve">ESTORNO FORNECEDORES A FATURAR 04/2025 -  NF 4700 PNQC </t>
  </si>
  <si>
    <t>ESTORNO FORNECEDORES A FATURAR 04/2025 - NF 60030 RD TELECOM</t>
  </si>
  <si>
    <t>ESTORNO FORNECEDORES A FATURAR 04/2025 - NF 60030 RD TELECOM (PROV A MAIOR)</t>
  </si>
  <si>
    <t>ESTORNO FORNECEDORES A FATURAR 04/2025 - NF 124635 SAUDE (PROV A MAIOR)</t>
  </si>
  <si>
    <t>RECEBIMENTO IRRADIAÇÃO - INGOH 03/2025</t>
  </si>
  <si>
    <t>DESBL. SALDO - AÇÃO JUDICIAL SIENF</t>
  </si>
  <si>
    <t>DESBLOQ. SALDO - AÇÃO JUDICIAL SIENF</t>
  </si>
  <si>
    <t>REF. A COMPRA/SERV. DE CEI COMERCIO EXPORTACAO E IMP DE MAT MEDICOS LTDA 278616</t>
  </si>
  <si>
    <t>REF. A COMPRA/SERV. DE NEGUEV COMERCIAL E SERVICOS LTDA 1514</t>
  </si>
  <si>
    <t>REF. A COMPRA/SERV. DE SANTO PANE PADARIA E CONFEITARIA LTDA 11878</t>
  </si>
  <si>
    <t>REF. A COMPRA/SERV. DE COMERCIAL CIRURGICA RIOCLARENSE LTDA 2003952</t>
  </si>
  <si>
    <t>REF. A COMPRA/SERV. DE MAEVE PRODUTOS HOSPITALARES LTDA 48594</t>
  </si>
  <si>
    <t>REF. A COMPRA/SERV. DE SANEAMENTO DE GOIAS S/A  3000503638</t>
  </si>
  <si>
    <t>REF. A COMPRA/SERV. DE SANEAMENTO DE GOIAS S/A  3000503941</t>
  </si>
  <si>
    <t>REF. A COMPRA/SERV. DE PRO-DIESEL COMERCIO E SERVICOS AUTOMOTIVOS LTDA 663</t>
  </si>
  <si>
    <t>REF. A COMPRA/SERV. DE SAUDE INSTITUTO DE ANALISES CLINICAS LTDA 124635</t>
  </si>
  <si>
    <t>REF. A COMPRA/SERV. DE RD TELECOM LTDA 60030</t>
  </si>
  <si>
    <t>REF. A COMPRA/SERV. DE TBC SOLUCOES EM GESTAO LTDA 3342</t>
  </si>
  <si>
    <t>ESTORNO FORNECEDORES A FATURAR 04/2025 - NFS DIVERSAS DIMIVIG</t>
  </si>
  <si>
    <t>ESTORNO FORNECEDORES A FATURAR 04/2025 - NFS DIVERSAS DIMIVIG (PROV A MAIOR)</t>
  </si>
  <si>
    <t>PROVISAO FOLHA REDE HEMO 05/2025 -  FGTS KATIA CAETANO DE OLIVEIRA</t>
  </si>
  <si>
    <t>TRANSF. FR P/CUSTEIO - RESCISÃO KATIA CAETANO</t>
  </si>
  <si>
    <t>REF. A COMPRA/SERV. DE CASA JARDIM PAISAGISMO LTDA - ME  673</t>
  </si>
  <si>
    <t>REF. A COMPRA/SERV. DE MAEVE PRODUTOS HOSPITALARES LTDA 48841</t>
  </si>
  <si>
    <t>REF. A COMPRA/SERV. DE CBS MEDICO CIEN.COM.E REPRESENTACAO LTDA 1581798</t>
  </si>
  <si>
    <t>REF. A COMPRA/SERV. DE DIMIVIG VIGILANCIA E SEGURANCA PATRIMONIAL LTDA 5482</t>
  </si>
  <si>
    <t>REF. A COMPRA/SERV. DE DIMIVIG VIGILANCIA E SEGURANCA PATRIMONIAL LTDA 5488</t>
  </si>
  <si>
    <t>REF. A COMPRA/SERV. DE DIMIVIG VIGILANCIA E SEGURANCA PATRIMONIAL LTDA 5487</t>
  </si>
  <si>
    <t>REF. A COMPRA/SERV. DE PROARQUIVO GERENCIAMENTO DE DOCUMENTOS LTDA 15626</t>
  </si>
  <si>
    <t>REF. A COMPRA/SERV. DE DIMIVIG VIGILANCIA E SEGURANCA PATRIMONIAL LTDA 5486</t>
  </si>
  <si>
    <t>REF. A COMPRA/SERV. DE DIMIVIG VIGILANCIA E SEGURANCA PATRIMONIAL LTDA 5481</t>
  </si>
  <si>
    <t>REF. A COMPRA/SERV. DE SANEAMENTO DE GOIAS S/A  3000503426</t>
  </si>
  <si>
    <t>REF. A COMPRA/SERV. DE DIMIVIG VIGILANCIA E SEGURANCA PATRIMONIAL LTDA 5483</t>
  </si>
  <si>
    <t>REF. A COMPRA/SERV. DE DIMIVIG VIGILANCIA E SEGURANCA PATRIMONIAL LTDA 5489</t>
  </si>
  <si>
    <t>REF. A COMPRA/SERV. DE DIMIVIG VIGILANCIA E SEGURANCA PATRIMONIAL LTDA 5484</t>
  </si>
  <si>
    <t>REF. A COMPRA/SERV. DE REDEMOB CONSORCIO 8300711</t>
  </si>
  <si>
    <t>REF. A COMPRA/SERV. DE DIMIVIG VIGILANCIA E SEGURANCA PATRIMONIAL LTDA 5485</t>
  </si>
  <si>
    <t>CONTA A RECEBER DE INGOH 2025003384</t>
  </si>
  <si>
    <t>PAGAMENTO DÉBITO C/C 294 RHEMO CC 0012 FGTS KATIA CAETANO DE OLIVEIRA 219/2025</t>
  </si>
  <si>
    <t>PAGAMENTO DÉBITO C/C 294 RHEMO CC 0012 KATIA CAETANO DE OLIVEIRA 219/2025</t>
  </si>
  <si>
    <t>PAGAMENTO TED 294 RHEMO CC 0012 VAZ FILMES LTDA 15/05/2025</t>
  </si>
  <si>
    <t>PAGAMENTO TED 294 RHEMO CC 0012 TUBO COMUNICACAO INTELIGENTE LTDA 15/05/2025</t>
  </si>
  <si>
    <t>RECEBIMENTO CRÉDITO C/C 2025002609 OUTRAS RECEITAS</t>
  </si>
  <si>
    <t xml:space="preserve">ESTORNO FORNECEDORES A FATURAR 04/2025 - INTERATIVA </t>
  </si>
  <si>
    <t>DEVOLUÇÃO DE TRANSF. A MAIOR</t>
  </si>
  <si>
    <t>TRANSF. A CSC - PG. FÉRIAS CSC 05/2025</t>
  </si>
  <si>
    <t>TRANSF. FR CSC P/CUSTEIO - FÉRIAS 05/2025</t>
  </si>
  <si>
    <t>REF. A COMPRA/SERV. DE PRO-DIESEL COMERCIO E SERVICOS AUTOMOTIVOS LTDA 755</t>
  </si>
  <si>
    <t>REF. A COMPRA/SERV. DE DIAMED LATINO AMERICA SA 179187</t>
  </si>
  <si>
    <t>REF. A COMPRA/SERV. DE PRO-DIESEL COMERCIO E SERVICOS AUTOMOTIVOS LTDA 754</t>
  </si>
  <si>
    <t>REF. A COMPRA/SERV. DE CEI COMERCIO EXPORTACAO E IMP DE MAT MEDICOS LTDA 279121</t>
  </si>
  <si>
    <t>REF. A COMPRA/SERV. DE CEI COMERCIO EXPORTACAO E IMP DE MAT MEDICOS LTDA 279120</t>
  </si>
  <si>
    <t>REF. A COMPRA/SERV. DE INTERATIVA FACILITIES LTDA 4231</t>
  </si>
  <si>
    <t>REF. A COMPRA/SERV. DE INTERATIVA FACILITIES LTDA 4233</t>
  </si>
  <si>
    <t>REF. A COMPRA/SERV. DE INTERATIVA FACILITIES LTDA 4225</t>
  </si>
  <si>
    <t>REF. A COMPRA/SERV. DE INTERATIVA FACILITIES LTDA 4228</t>
  </si>
  <si>
    <t>REF. A COMPRA/SERV. DE INTERATIVA FACILITIES LTDA 4234</t>
  </si>
  <si>
    <t>REF. A COMPRA/SERV. DE INTERATIVA FACILITIES LTDA 4224</t>
  </si>
  <si>
    <t>REF. A COMPRA/SERV. DE PRO-DIESEL COMERCIO E SERVICOS AUTOMOTIVOS LTDA 664</t>
  </si>
  <si>
    <t>REF. A COMPRA/SERV. DE INTERATIVA FACILITIES LTDA 4226</t>
  </si>
  <si>
    <t>REF. A COMPRA/SERV. DE INTERATIVA FACILITIES LTDA 4229</t>
  </si>
  <si>
    <t>REF. A COMPRA/SERV. DE INTERATIVA FACILITIES LTDA 4230</t>
  </si>
  <si>
    <t>CONTA A RECEBER DE HEMOLABOR 2025003386</t>
  </si>
  <si>
    <t>ESTORNO FORNECEDORES A FATURAR 03/2025 - NF 4042 MUNDO DIGITAL (PROV  A MAIOR)</t>
  </si>
  <si>
    <t>ESTORNO FORNECEDORES A FATURAR 04/2025 - NFS DIVERSAS ERICOM</t>
  </si>
  <si>
    <t>ESTORNO FORNECEDORES A FATURAR 04/2025 - NF 17645 SUPERI TELECOM</t>
  </si>
  <si>
    <t>ESTORNO FORNECEDORES A FATURAR 04/2025 - NF 17645 SUPERI TELECOM (PROV A MAIOR)</t>
  </si>
  <si>
    <t>ESTORNO FORNECEDORES A FATURAR 03/2025 - NF 4042 MUNDO DIGITAL</t>
  </si>
  <si>
    <t>REF. A COMPRA/SERV. DE ERICOM TELECOMUNICACOES LTDA 7130</t>
  </si>
  <si>
    <t>REF. A COMPRA/SERV. DE ERICOM TELECOMUNICACOES LTDA 7127</t>
  </si>
  <si>
    <t>REF. A COMPRA/SERV. DE MUNDO DIGITAL PRESTACAO DE SERVICOS EM CERTIFICACAO DIGITAL ,CONSULTORIA E DESENVOLVIMENTO DE SISTEMAS LTDA - BLOQ. 4042</t>
  </si>
  <si>
    <t>REF. A COMPRA/SERV. DE SUPERI TELECOM LTDA 17645</t>
  </si>
  <si>
    <t>REF. A COMPRA/SERV. DE ERICOM TELECOMUNICACOES LTDA 7125</t>
  </si>
  <si>
    <t>ESTORNO FORNECEDORES A FATURAR 04/2025 - NF 1692025 NOXTEC</t>
  </si>
  <si>
    <t>ESTORNO FORNECEDORES A FATURAR 04/2025 - NF 1692025 NOXTEC (PROV A MAIOR)</t>
  </si>
  <si>
    <t>TRANSF. A CSC - PG. SENALBA JOVEM APRENDIZ</t>
  </si>
  <si>
    <t>TRANSF. A CSC - PG. PAPELARIA TRIBUTARIA</t>
  </si>
  <si>
    <t>TRANSF. A CSC - PG. SANEAGO</t>
  </si>
  <si>
    <t>TRANSF. A CSC - PG. SENALBA</t>
  </si>
  <si>
    <t>TRANSF. A CSC - PG. BIZ CENTER LTDA</t>
  </si>
  <si>
    <t>TRANSF. A CSC - PG. BOB EXPRESS</t>
  </si>
  <si>
    <t>TRANSF. A CSC - PG. SISTEC</t>
  </si>
  <si>
    <t>TRANSF. A CSC PG. SUPRICOPY</t>
  </si>
  <si>
    <t>TRANSF. A CSC - PG. FONSECA MARTINS</t>
  </si>
  <si>
    <t>TRANSF. A CSC - PG. MASTER DIGITAL</t>
  </si>
  <si>
    <t>TRANSF. A CSC - PG. AGÊNCIA BRASIL CENTRAL</t>
  </si>
  <si>
    <t>TRANSF. A CSC - FGTS 04/2025 CSC</t>
  </si>
  <si>
    <t>TRANSF. A CSC - FGTS 04/2025</t>
  </si>
  <si>
    <t>TRANSF. A CSC - PG. IMPOSTOS FEDERAIS 04/2025 CSC</t>
  </si>
  <si>
    <t>TRANSF. A CSC - PG. IMPOSTOS FEDERAIS 04/2025</t>
  </si>
  <si>
    <t>TRANSF. REFORMA P/CUSTEIO - PG. HANAMEC SERVIÇOS</t>
  </si>
  <si>
    <t>REF. A COMPRA/SERV. DE PREVIEW CRIACAO,ARTE &amp; FOTOLITO LTDA - ME 22440</t>
  </si>
  <si>
    <t>REF. A COMPRA/SERV. DE PANIFICADORA IRMAOS RIBEIRO LTDA 6179</t>
  </si>
  <si>
    <t>REF. A COMPRA/SERV. DE FORTALEZA COMERCIO DE EMBALAGENS LTDA 45621</t>
  </si>
  <si>
    <t>REF. A COMPRA/SERV. DE FRESENIUS HEMOCARE BRASIL LTDA 13893</t>
  </si>
  <si>
    <t>REF. A COMPRA/SERV. DE VANDEIR FELIPE JUNIOR  70</t>
  </si>
  <si>
    <t>REF. A COMPRA/SERV. DE NOXTEC SERVICOS LTDA 169.2025</t>
  </si>
  <si>
    <t>REF. A COMPRA/SERV. DE OI S.A. - EM RECUPERACAO JUDICIAL 250518177892</t>
  </si>
  <si>
    <t>REF. A COMPRA/SERV. DE OI S.A. - EM RECUPERACAO JUDICIAL 250518173889</t>
  </si>
  <si>
    <t>REF. A COMPRA/SERV. DE OI S.A. - EM RECUPERACAO JUDICIAL 250518173888</t>
  </si>
  <si>
    <t>PAGAMENTO BORDERÔ 9755 CAFE RANCHEIRO 19/05/2025</t>
  </si>
  <si>
    <t>PAGAMENTO DÉBITO C/C 294 RHEMO CC 0012 CONTRIBUIÇÃO NEGOCIAL SENALBA 04/2025 - APRENDIZ 0229/2025</t>
  </si>
  <si>
    <t>PAGAMENTO DÉBITO C/C 294 RHEMO CC 0012 EDUARDO LIMA RAMPANI 2025/3879</t>
  </si>
  <si>
    <t>PAGAMENTO DÉBITO C/C 294 RHEMO CC 0012 REDEMOB CONSORCIO 8300711</t>
  </si>
  <si>
    <t>PAGAMENTO DÉBITO C/C 294 RHEMO CC 0012 OI S.A. - EM RECUPERACAO JUDICIAL 2505.018180011</t>
  </si>
  <si>
    <t>PAGAMENTO DÉBITO C/C 294 RHEMO CC 0012 SANEAMENTO DE GOIAS S/A  2258464705</t>
  </si>
  <si>
    <t>PAGAMENTO DÉBITO C/C 294 RHEMO CC 0012 COMPANHIA HIDROELETRICA SAO PATRICIO - CHESP 1661846</t>
  </si>
  <si>
    <t>PAGAMENTO DÉBITO C/C 294 RHEMO CC 0012 OI S.A. - EM RECUPERACAO JUDICIAL 2505018177733</t>
  </si>
  <si>
    <t>PAGAMENTO DÉBITO C/C 294 RHEMO CC 0012 OI S.A. - EM RECUPERACAO JUDICIAL 2505018177762</t>
  </si>
  <si>
    <t>PAGAMENTO DÉBITO C/C 294 RHEMO CC 0012 OI S.A. - EM RECUPERACAO JUDICIAL 2505018177761</t>
  </si>
  <si>
    <t>PAGAMENTO DÉBITO C/C 294 RHEMO CC 0012 OI S.A. - EM RECUPERACAO JUDICIAL 2505018177730</t>
  </si>
  <si>
    <t>PAGAMENTO DÉBITO C/C 294 RHEMO CC 0012 OI S.A. - EM RECUPERACAO JUDICIAL 2505018177732</t>
  </si>
  <si>
    <t>PAGAMENTO DÉBITO C/C 294 RHEMO CC 0012 OI S.A. - EM RECUPERACAO JUDICIAL 2505018177676</t>
  </si>
  <si>
    <t>PAGAMENTO DÉBITO C/C 294 RHEMO CC 0012 OI S.A. - EM RECUPERACAO JUDICIAL 2505018177677</t>
  </si>
  <si>
    <t>PAGAMENTO DÉBITO C/C 294 RHEMO CC 0012 OI S.A. - EM RECUPERACAO JUDICIAL 2505018177884</t>
  </si>
  <si>
    <t>PAGAMENTO DÉBITO C/C 294 RHEMO CC 0012 OI S.A. - EM RECUPERACAO JUDICIAL 2505018177885</t>
  </si>
  <si>
    <t>PAGAMENTO DÉBITO C/C 294 RHEMO CC 0012 OI S.A. - EM RECUPERACAO JUDICIAL 2505018177886</t>
  </si>
  <si>
    <t>PAGAMENTO DÉBITO C/C 294 RHEMO CC 0012 ALGAR TELECOM S/A 497611292</t>
  </si>
  <si>
    <t>PAGAMENTO DÉBITO C/C 294 RHEMO CC 0012 ALGAR TELECOM S/A 497701736</t>
  </si>
  <si>
    <t>PAGAMENTO DÉBITO C/C 294 RHEMO CC 0012 SUPERINTENDENCIA MUNICIPAL DE AGUA E ESGOTO 10206871</t>
  </si>
  <si>
    <t>PAGAMENTO DÉBITO C/C 294 RHEMO CC 0012 MENSALIDADE ASSOCIATIVA - SIEG 04/2025 0223/2025</t>
  </si>
  <si>
    <t>PAGAMENTO DÉBITO C/C 294 RHEMO CC 0012 WILBER NASCIMENTO FERNANDES 00908546165 58</t>
  </si>
  <si>
    <t>PAGAMENTO DÉBITO C/C 294 RHEMO CC 0012 MELQUIOR SR COMERCIO E SERVICOS LTDA 614</t>
  </si>
  <si>
    <t>PAGAMENTO DÉBITO C/C 294 RHEMO CC 0012 MELQUIOR SR COMERCIO E SERVICOS LTDA 610</t>
  </si>
  <si>
    <t>PAGAMENTO DÉBITO C/C 294 RHEMO CC 0012 MELQUIOR SR COMERCIO E SERVICOS LTDA 613</t>
  </si>
  <si>
    <t>PAGAMENTO DÉBITO C/C 294 RHEMO CC 0012 MELQUIOR SR COMERCIO E SERVICOS LTDA 612</t>
  </si>
  <si>
    <t>PAGAMENTO DÉBITO C/C 294 RHEMO CC 0012 MELQUIOR SR COMERCIO E SERVICOS LTDA 609</t>
  </si>
  <si>
    <t>PAGAMENTO DÉBITO C/C 294 RHEMO CC 0012 MELQUIOR SR COMERCIO E SERVICOS LTDA 611</t>
  </si>
  <si>
    <t>PAGAMENTO DÉBITO C/C 294 RHEMO CC 0012 ANDRE LUIZ ROSSO 471</t>
  </si>
  <si>
    <t>PAGAMENTO DÉBITO C/C 294 RHEMO CC 0012 FONSECA MARTINS COM DE GAS - EIRELI 24513</t>
  </si>
  <si>
    <t>PAGAMENTO DÉBITO C/C 294 RHEMO CC 0012 CONTRIBUIÇÃO NEGOCIAL - SENALBA 04/2025 0223/2025</t>
  </si>
  <si>
    <t>PAGAMENTO TED 294 RHEMO CC 0012 GOIAS BATERIAS LTDA 19/05/2025</t>
  </si>
  <si>
    <t>PAGAMENTO TED 294 RHEMO CC 0012 HANAMEC SERVICOS ELETRICOS E FERRAMENTAS LTDA 19/05/2025</t>
  </si>
  <si>
    <t>PAGAMENTO TED 294 RHEMO CC 0012 BOB EXPRESS ENCOMENDAS URGENTES EIRELI 19/05/2025</t>
  </si>
  <si>
    <t>PAGAMENTO TED 294 RHEMO CC 0012 PRO-VIDA TMO SERVICOS MEDICOS LTDA 19/05/2025</t>
  </si>
  <si>
    <t>PAGAMENTO TED 294 RHEMO CC 0012 RADCARE RADIOPROTECAO LTDA ME 19/05/2025</t>
  </si>
  <si>
    <t>PAGAMENTO TED 294 RHEMO CC 0012 RD TELECOM LTDA 19/05/2025</t>
  </si>
  <si>
    <t>PAGAMENTO TED 294 RHEMO CC 0012 PADA PAES E SABORES LTDA 19/05/2025</t>
  </si>
  <si>
    <t>PAGAMENTO TED 294 RHEMO CC 0012 DESPRAG DEDETIZADORA LTDA 19/05/2025</t>
  </si>
  <si>
    <t>PAGAMENTO TED 294 RHEMO CC 0012 ECOSENSE CONST. LOG. GESTÃO AMB. LTDA 19/05/2025</t>
  </si>
  <si>
    <t>PAGAMENTO TED 294 RHEMO CC 0012 SUPRYCOPY SUP. E EQUIP. REPROG. LTDA 19/05/2025</t>
  </si>
  <si>
    <t>PAGAMENTO TED 294 RHEMO CC 0012 FUJICOM COMERCIO DE MATERIAIS HOSPITALARES E IMPORTACAO LTDA 19/05/2025</t>
  </si>
  <si>
    <t>PAGAMENTO TED 294 RHEMO CC 0012 AIALA EVENTOS EIRELI 19/05/2025</t>
  </si>
  <si>
    <t>PAGAMENTO TED 294 RHEMO CC 0012 PAPELARIA TRIBUTARIA LTDA 19/05/2025</t>
  </si>
  <si>
    <t>PAGAMENTO TED 294 RHEMO CC 0012 STOCK COMERCIAL LTDA 19/05/2025</t>
  </si>
  <si>
    <t>PAGAMENTO TED 294 RHEMO CC 0012 PLANISA PLANEJ E ORGAN DE INST DE SAUDE LTDA  C IMPOSTO  19/05/2025</t>
  </si>
  <si>
    <t>PAGAMENTO TED 294 RHEMO CC 0012 FORTALEZA COMERCIO DE EMBALAGENS LTDA 19/05/2025</t>
  </si>
  <si>
    <t xml:space="preserve">BAIXA CONTÁBIL IRRF - IDTECH 19/05/2025 VALORES ENTRE </t>
  </si>
  <si>
    <t>BAIXA CONTÁBIL IRRF - IDTECH 19/05/2025 VALORES ENTRE PROJETOS A PAGAR</t>
  </si>
  <si>
    <t>BAIXA CONTÁBIL PIS/COFINS/CSLL - IDTECH 19/05/2025 VALORES ENTRE PROJETOS A PAGAR</t>
  </si>
  <si>
    <t xml:space="preserve">BAIXA CONTÁBIL PIS/COFINS/CSLL - IDTECH 19/05/2025 VALORES </t>
  </si>
  <si>
    <t>BAIXA CONTÁBIL INSS - IDTECH 19/05/2025 VALORES ENTRE PROJETOS A PAGAR</t>
  </si>
  <si>
    <t xml:space="preserve">BAIXA CONTÁBIL INSS - IDTECH 19/05/2025 VALORES ENTRE </t>
  </si>
  <si>
    <t>BAIXA CONTÁBIL RECOLHIMENTO DE INSS 04/2025 19/05/2025 VALORES ENTRE PROJETOS A PAGAR</t>
  </si>
  <si>
    <t xml:space="preserve">BAIXA CONTÁBIL RECOLHIMENTO DE INSS 04/2025 - APRENDIZ </t>
  </si>
  <si>
    <t>BAIXA CONTÁBIL RECOLHIMENTO PIS 04/2025 19/05/2025 VALORES ENTRE PROJETOS A PAGAR</t>
  </si>
  <si>
    <t>BAIXA CONTÁBIL RECOLHIMENTO PIS 04/2025 - APRENDIZ 19/05/2025 VALORES ENTRE PROJETOS A PAGAR</t>
  </si>
  <si>
    <t>BAIXA CONTÁBIL RECOLHIMENTO DE IRRF - 04/2025 19/05/2025 VALORES ENTRE PROJETOS A PAGAR</t>
  </si>
  <si>
    <t>BAIXA CONTÁBIL RECOLHIMENTO DE FGTS 04/2025 19/05/2025 VALORES ENTRE PROJETOS A PAGAR</t>
  </si>
  <si>
    <t>BAIXA CONTÁBIL RECOLHIMENTO DE FGTS 04/2025 - APRENDIZ 19/05/2025 VALORES ENTRE PROJETOS A PAGAR</t>
  </si>
  <si>
    <t>RECEBIMENTO CRÉDITO C/C 2025003383 OUTRAS RECEITAS</t>
  </si>
  <si>
    <t>ESTORNO FORNECEDORES A FATURAR 04/2025 -  NF 37896 IBES</t>
  </si>
  <si>
    <t>ESTORNO FORNECEDORES A FATURAR 04/2025 -  NF 37896 IBES (PROV A MAIOR)</t>
  </si>
  <si>
    <t>RESSARCIMENTO JUROS - IBES</t>
  </si>
  <si>
    <t>REF. A COMPRA/SERV. DE BIOPLASMA PRODUTOS PARA LABORATORIOS E CORRELATOS LTDA 60556</t>
  </si>
  <si>
    <t>REF. A COMPRA/SERV. DE BIOPLASMA PRODUTOS PARA LABORATORIOS E CORRELATOS LTDA 60425</t>
  </si>
  <si>
    <t>REF. A COMPRA/SERV. DE FRESENIUS HEMOCARE BRASIL LTDA-ASEM 206047</t>
  </si>
  <si>
    <t>REF. A COMPRA/SERV. DE PRIMICIAS PAPEIS E UTILIDADES LTDA 81788</t>
  </si>
  <si>
    <t>REF. A COMPRA/SERV. DE BIOPLASMA PRODUTOS PARA LABORATORIOS E CORRELATOS LTDA 60559</t>
  </si>
  <si>
    <t>REF. A COMPRA/SERV. DE IBES - INSTITUTO BRASILEIRO PARA EXCELENCIA EM SAUDE LTDA 37896</t>
  </si>
  <si>
    <t>PAGAMENTO BORDERÔ 9768 CR COMERCIAL LTDA 20/05/2025</t>
  </si>
  <si>
    <t>PAGAMENTO BORDERÔ 9768 CEI COMERCIO EXPORTACAO E IMP DE MAT MEDICOS LTDA 20/05/2025</t>
  </si>
  <si>
    <t>PAGAMENTO BORDERÔ 9768 BR GAAP CORPORATION TECNOLOGIA DA INFORMACAO LTDA 20/05/2025</t>
  </si>
  <si>
    <t>PAGAMENTO BORDERÔ 9768 ECT - DIRETORIA REGIONAL DE GOIAS E TOCA 20/05/2025</t>
  </si>
  <si>
    <t>PAGAMENTO BORDERÔ 9768 3DB SOLUTIONS LTDA 20/05/2025</t>
  </si>
  <si>
    <t>PAGAMENTO DÉBITO C/C 294 RHEMO CC 0012 ALFAMIX COMERCIO ATACADISTA DE MATERIAS HOSPITALARES, SERVIC 1585</t>
  </si>
  <si>
    <t>PAGAMENTO TED 294 RHEMO CC 0012 MAEVE PRODUTOS HOSPITALARES LTDA 20/05/2025</t>
  </si>
  <si>
    <t>PAGAMENTO TED 294 RHEMO CC 0012 FOCO PRESTACAO DE SERVICOS CONSULTORIA E ASSESSORIA LTDA 20/05/2025</t>
  </si>
  <si>
    <t>PAGAMENTO TED 294 RHEMO CC 0012 NEGUEV COMERCIAL E SERVICOS LTDA 20/05/2025</t>
  </si>
  <si>
    <t>PAGAMENTO TED 294 RHEMO CC 0012 BIOPLASMA PRODUTOS PARA LABORATORIOS E CORRELATOS LTDA 20/05/2025</t>
  </si>
  <si>
    <t>PAGAMENTO TED 294 RHEMO CC 0012 FRESENIUS HEMOCARE BRASIL LTDA-ASEM 20/05/2025</t>
  </si>
  <si>
    <t>PAGAMENTO TED 294 RHEMO CC 0012 EXTIL COMERCIAL DE EXTINTORES LTDA 20/05/2025</t>
  </si>
  <si>
    <t>PAGAMENTO TED 294 RHEMO CC 0012 KASSIO MOREIRA DE PAIVA 20/05/2025</t>
  </si>
  <si>
    <t xml:space="preserve">PAGAMENTO TED 294 RHEMO CC 0012 KASSIO MOREIRA DE PAIVA </t>
  </si>
  <si>
    <t>PAGAMENTO TED 294 RHEMO CC 0012 B R LAUNDRY INDUSTRIA, COMERCIO E SERVICOS LTDA 20/05/2025</t>
  </si>
  <si>
    <t>PAGAMENTO TED 294 RHEMO CC 0012 METROBRAS - METROLOGIA DAS RADIACOES IONIZANTES LTDA 20/05/2025</t>
  </si>
  <si>
    <t>PAGAMENTO TED 294 RHEMO CC 0012 IBUR NEGOCIOS E SERVICOS LTDA 20/05/2025</t>
  </si>
  <si>
    <t>PAGAMENTO TED 294 RHEMO CC 0012 TBC SOLUCOES EM GESTAO LTDA 20/05/2025</t>
  </si>
  <si>
    <t>NOTA DE DOACAO Nº 35082483 SÉRIE 1</t>
  </si>
  <si>
    <t xml:space="preserve">TRANSF. FR P/CUSTEIO - RESCISÃO TAILLINE MORAES </t>
  </si>
  <si>
    <t>REF. A COMPRA/SERV. DE BIOPLASMA PRODUTOS PARA LABORATORIOS E CORRELATOS LTDA 60701</t>
  </si>
  <si>
    <t>REF. A COMPRA/SERV. DE PAPELARIA TRIBUTARIA LTDA 748789</t>
  </si>
  <si>
    <t>REF. A COMPRA/SERV. DE A.F.B. DA SILVA &amp; CIA.LTDA. 6501</t>
  </si>
  <si>
    <t>REF. A COMPRA/SERV. DE MINISTERIO DA SAUDE 508730</t>
  </si>
  <si>
    <t>REF. A COMPRA/SERV. DE INJEMED MEDICAMENTOS ESPECIAIS LTDA  31998</t>
  </si>
  <si>
    <t>REF. A COMPRA/SERV. DE EQUATORIAL GOIAS DISTRIBUIDORA DE ENERGIA S/A 146401605</t>
  </si>
  <si>
    <t>REF. A COMPRA/SERV. DE OI S.A. - EM RECUPERACAO JUDICIAL 250518174094</t>
  </si>
  <si>
    <t>REF. A COMPRA/SERV. DE OI S.A. - EM RECUPERACAO JUDICIAL 250518179880</t>
  </si>
  <si>
    <t>PAGAMENTO DÉBITO C/C 294 RHEMO CC 0012 TAILLINE ALMEIDA MORAES 243/2025</t>
  </si>
  <si>
    <t>PAGAMENTO DÉBITO C/C 294 RHEMO CC 0012 ADIATAMENTO DE FERIAS - 05/2025 - PAGTO 21/05/2025 0192/2025</t>
  </si>
  <si>
    <t>CREDITO JUROS</t>
  </si>
  <si>
    <t>REMESSA BASICA</t>
  </si>
  <si>
    <t>RECEBIMENTO IRRADIAÇÃO - HEMOLABOR 04/2025</t>
  </si>
  <si>
    <t>REF. A COMPRA/SERV. DE MAEVE PRODUTOS HOSPITALARES LTDA 49169</t>
  </si>
  <si>
    <t>REF. A COMPRA/SERV. DE DIAMED LATINO AMERICA SA 179303</t>
  </si>
  <si>
    <t>REF. A COMPRA/SERV. DE MAEVE PRODUTOS HOSPITALARES LTDA 48634</t>
  </si>
  <si>
    <t>REF. A COMPRA/SERV. DE MAEVE PRODUTOS HOSPITALARES LTDA 48989</t>
  </si>
  <si>
    <t>REF. A COMPRA/SERV. DE DIAMED LATINO AMERICA SA 179300</t>
  </si>
  <si>
    <t>RECEBIMENTO CRÉDITO C/C 2025003385 OUTRAS RECEITAS</t>
  </si>
  <si>
    <t>RECEBIMENTO IRRADIAÇÃO - INGOH</t>
  </si>
  <si>
    <t>REF. A COMPRA/SERV. DE H M BORGES 4931</t>
  </si>
  <si>
    <t>REF. A COMPRA/SERV. DE TRIVALE ADMINISTRAÇÃO LTDA. 2434329</t>
  </si>
  <si>
    <t>REF. A COMPRA/SERV. DE OI S.A. - EM RECUPERACAO JUDICIAL 250518177731</t>
  </si>
  <si>
    <t>REF. A COMPRA/SERV. DE TRIVALE ADMINISTRAÇÃO LTDA. 2434360</t>
  </si>
  <si>
    <t>REF. A COMPRA/SERV. DE REDEMOB CONSORCIO 8376960</t>
  </si>
  <si>
    <t>REF. A COMPRA/SERV. DE TRIVALE ADMINISTRAÇÃO LTDA. 2434346</t>
  </si>
  <si>
    <t>REF. A COMPRA/SERV. DE TRIVALE ADMINISTRAÇÃO LTDA. 2434368</t>
  </si>
  <si>
    <t>REF. A COMPRA/SERV. DE SANEAMENTO DE GOIAS S/A  2260161220</t>
  </si>
  <si>
    <t>REF. A COMPRA/SERV. DE SANEAMENTO DE GOIAS S/A  4081952231</t>
  </si>
  <si>
    <t>REF. A COMPRA/SERV. DE REDEMOB CONSORCIO 8376966</t>
  </si>
  <si>
    <t>REF. A COMPRA/SERV. DE TRIVALE ADMINISTRAÇÃO LTDA. 2434359</t>
  </si>
  <si>
    <t>REF. A COMPRA/SERV. DE TRIVALE ADMINISTRAÇÃO LTDA. 2434342</t>
  </si>
  <si>
    <t>REF. A COMPRA/SERV. DE TRIVALE ADMINISTRAÇÃO LTDA. 2434336</t>
  </si>
  <si>
    <t>REF. A COMPRA/SERV. DE MONGERAL AEGON SEGUROS E PREV. S/A 74198979</t>
  </si>
  <si>
    <t>REF. A COMPRA/SERV. DE INSPETORIA SAO JOAO BOSCO 43076</t>
  </si>
  <si>
    <t>REF. A COMPRA/SERV. DE TRIVALE ADMINISTRAÇÃO LTDA. 2434301</t>
  </si>
  <si>
    <t>REF. A COMPRA/SERV. DE TRIVALE ADMINISTRAÇÃO LTDA. 2434354</t>
  </si>
  <si>
    <t>REF. A COMPRA/SERV. DE TRIVALE ADMINISTRAÇÃO LTDA. 2434350</t>
  </si>
  <si>
    <t>REF. A COMPRA/SERV. DE TRIVALE ADMINISTRAÇÃO LTDA. 2434333</t>
  </si>
  <si>
    <t>REF. A COMPRA/SERV. DE TRIVALE ADMINISTRAÇÃO LTDA. 2431219</t>
  </si>
  <si>
    <t>REF. A COMPRA/SERV. DE TRIVALE ADMINISTRAÇÃO LTDA. 2431212</t>
  </si>
  <si>
    <t>REF. A COMPRA/SERV. DE MONGERAL AEGON SEGUROS E PREV. S/A 74198968</t>
  </si>
  <si>
    <t xml:space="preserve">ESTORNO FORNECEDORES A FATURAR 04/2025 - NF 139301629 EQUATORIAL </t>
  </si>
  <si>
    <t xml:space="preserve">ESTORNO FORNECEDORES A FATURAR 04/2025 -  NF 1153 EHE </t>
  </si>
  <si>
    <t xml:space="preserve">ESTORNO FORNECEDORES A FATURAR 04/2025 - FAT 143249954 </t>
  </si>
  <si>
    <t xml:space="preserve">PROVISAO FOLHA REDE HEMO 05/2025 -  FGTS LEONICE MAGALHAES </t>
  </si>
  <si>
    <t>TRANSFERÊNCIA FR JAIR SOUZA - HGG P/CSC HEMO</t>
  </si>
  <si>
    <t>TRANSF. FR P/CUSTEIO - RESCISÃO LEONICE QUEIROZ</t>
  </si>
  <si>
    <t>REF. A COMPRA/SERV. DE POTENCIA DISTRIBUIDORA DE EMBALAGENS LTDA 26117</t>
  </si>
  <si>
    <t>REF. A COMPRA/SERV. DE LMC DISTRIBUIDORA DE ALIMENTOS EIRELI 41499</t>
  </si>
  <si>
    <t xml:space="preserve">REF. A COMPRA/SERV. DE SUPERMEDICA DISTRIBUIDORA </t>
  </si>
  <si>
    <t>REF. A COMPRA/SERV. DE CR COMERCIAL LTDA 1009</t>
  </si>
  <si>
    <t>REF. A COMPRA/SERV. DE TRES BARRAS ALIMENTOS LTDA 6862</t>
  </si>
  <si>
    <t>REF. A COMPRA/SERV. DE CR COMERCIAL LTDA 1004</t>
  </si>
  <si>
    <t>REF. A COMPRA/SERV. DE DIAMED LATINO AMERICA SA 179348</t>
  </si>
  <si>
    <t>REF. A COMPRA/SERV. DE EQUATORIAL GOIAS DISTRIBUIDORA DE ENERGIA S/A 5002038</t>
  </si>
  <si>
    <t>REF. A COMPRA/SERV. DE EHE MULTISERVICE LTDA 1149</t>
  </si>
  <si>
    <t>REF. A COMPRA/SERV. DE EQUATORIAL GOIAS DISTRIBUIDORA DE ENERGIA S/A 143249954</t>
  </si>
  <si>
    <t>REF. A COMPRA/SERV. DE EQUATORIAL GOIAS DISTRIBUIDORA DE ENERGIA S/A 143048762</t>
  </si>
  <si>
    <t>REF. A COMPRA/SERV. DE EHE MULTISERVICE LTDA 1145</t>
  </si>
  <si>
    <t>REF. A COMPRA/SERV. DE EHE MULTISERVICE LTDA 1152</t>
  </si>
  <si>
    <t>REF. A COMPRA/SERV. DE EQUATORIAL GOIAS DISTRIBUIDORA DE ENERGIA S/A 5002039</t>
  </si>
  <si>
    <t>REF. A COMPRA/SERV. DE EHE MULTISERVICE LTDA 1146</t>
  </si>
  <si>
    <t>REF. A COMPRA/SERV. DE EHE MULTISERVICE LTDA 1147</t>
  </si>
  <si>
    <t>REF. A COMPRA/SERV. DE EHE MULTISERVICE LTDA 1148</t>
  </si>
  <si>
    <t>REF. A COMPRA/SERV. DE EHE MULTISERVICE LTDA 1150</t>
  </si>
  <si>
    <t>REF. A COMPRA/SERV. DE EQUATORIAL GOIAS DISTRIBUIDORA DE ENERGIA S/A 139301629</t>
  </si>
  <si>
    <t>REF. A COMPRA/SERV. DE EQUATORIAL GOIAS DISTRIBUIDORA DE ENERGIA S/A 5001989</t>
  </si>
  <si>
    <t>REF. A COMPRA/SERV. DE EQUATORIAL GOIAS DISTRIBUIDORA DE ENERGIA S/A 139143432</t>
  </si>
  <si>
    <t>REF. A COMPRA/SERV. DE EHE MULTISERVICE LTDA 1151</t>
  </si>
  <si>
    <t>REF. A COMPRA/SERV. DE EQUATORIAL GOIAS DISTRIBUIDORA DE ENERGIA S/A 5001988</t>
  </si>
  <si>
    <t>REF. A COMPRA/SERV. DE T.A. LUIZ ELETRONICA LTDA-FONTE TELECOM 14510</t>
  </si>
  <si>
    <t>REF. A COMPRA/SERV. DE EHE MULTISERVICE LTDA 1153</t>
  </si>
  <si>
    <t>PAGAMENTO BORDERÔ 9810 CR COMERCIAL LTDA 26/05/2025</t>
  </si>
  <si>
    <t>PAGAMENTO BORDERÔ 9810 IBES - INSTITUTO BRASILEIRO PARA EXCELENCIA EM SAUDE LTDA 26/05/2025</t>
  </si>
  <si>
    <t>PAGAMENTO DÉBITO C/C 294 RHEMO CC 0012 REKUPERAR RECUP.CADEIRAS LTDA  14270</t>
  </si>
  <si>
    <t>PAGAMENTO DÉBITO C/C 294 RHEMO CC 0012 CEI COMERCIO EXPORTACAO E IMP DE MAT MEDICOS LTDA 276588</t>
  </si>
  <si>
    <t>PAGAMENTO DÉBITO C/C 294 RHEMO CC 0012 ERICOM TELECOMUNICACOES LTDA 7125</t>
  </si>
  <si>
    <t>PAGAMENTO DÉBITO C/C 294 RHEMO CC 0012 ERICOM TELECOMUNICACOES LTDA 7130</t>
  </si>
  <si>
    <t>PAGAMENTO DÉBITO C/C 294 RHEMO CC 0012 LEONICE MAGALHAES DE QUEIROZ 245/2025</t>
  </si>
  <si>
    <t>PAGAMENTO DÉBITO C/C 294 RHEMO CC 0012 FGTS LEONICE MAGALHAES DE QUEIROZ 245/2025</t>
  </si>
  <si>
    <t>PAGAMENTO DÉBITO C/C 294 RHEMO CC 0012 REDEMOB CONSORCIO 8376966</t>
  </si>
  <si>
    <t>PAGAMENTO DÉBITO C/C 294 RHEMO CC 0012 EQUATORIAL GOIAS DISTRIBUIDORA DE ENERGIA S/A 145940304</t>
  </si>
  <si>
    <t>PAGAMENTO DÉBITO C/C 294 RHEMO CC 0012 EQUATORIAL GOIAS DISTRIBUIDORA DE ENERGIA S/A 145940306</t>
  </si>
  <si>
    <t>PAGAMENTO DÉBITO C/C 294 RHEMO CC 0012 EQUATORIAL GOIAS DISTRIBUIDORA DE ENERGIA S/A 146401605</t>
  </si>
  <si>
    <t>PAGAMENTO DÉBITO C/C 294 RHEMO CC 0012 SANEAMENTO DE GOIAS S/A  3000503941</t>
  </si>
  <si>
    <t>PAGAMENTO DÉBITO C/C 294 RHEMO CC 0012 SANEAMENTO DE GOIAS S/A  3000503638</t>
  </si>
  <si>
    <t>PAGAMENTO DÉBITO C/C 294 RHEMO CC 0012 OI S.A. - EM RECUPERACAO JUDICIAL 250518174094</t>
  </si>
  <si>
    <t>PAGAMENTO DÉBITO C/C 294 RHEMO CC 0012 OI S.A. - EM RECUPERACAO JUDICIAL 250518179880</t>
  </si>
  <si>
    <t>PAGAMENTO DÉBITO C/C 294 RHEMO CC 0012 OI S.A. - EM RECUPERACAO JUDICIAL 250518173889</t>
  </si>
  <si>
    <t>PAGAMENTO DÉBITO C/C 294 RHEMO CC 0012 OI S.A. - EM RECUPERACAO JUDICIAL 250518173888</t>
  </si>
  <si>
    <t>PAGAMENTO DÉBITO C/C 294 RHEMO CC 0012 IRRF - IDTECH D-35942</t>
  </si>
  <si>
    <t>PAGAMENTO DÉBITO C/C 294 RHEMO CC 0012 REDEMOB CONSORCIO 8376960</t>
  </si>
  <si>
    <t>PAGAMENTO DÉBITO C/C 294 RHEMO CC 0012 OI S.A. - EM RECUPERACAO JUDICIAL 250518177892</t>
  </si>
  <si>
    <t>PAGAMENTO DÉBITO C/C 294 RHEMO CC 0012 SOUZA ROCHA SERVICOS LTDA 3795</t>
  </si>
  <si>
    <t>PAGAMENTO DÉBITO C/C 294 RHEMO CC 0012 ERICOM TELECOMUNICACOES LTDA 7127</t>
  </si>
  <si>
    <t>PAGAMENTO TED 294 RHEMO CC 0012 MARCOS VINICIUS MIRANDA DE JESUS 26/05/2025</t>
  </si>
  <si>
    <t>PAGAMENTO TED 294 RHEMO CC 0012 PROGRAMA NACIONAL DE CONTROLE DE QUALIDADE LTDA -  C/ IMPOST 26/05/2025</t>
  </si>
  <si>
    <t>PAGAMENTO TED 294 RHEMO CC 0012 ARTHUR MOREIRA DA SILVA 26/05/2025</t>
  </si>
  <si>
    <t>PAGAMENTO TED 294 RHEMO CC 0012 PROARQUIVO GERENCIAMENTO DE DOCUMENTOS LTDA 26/05/2025</t>
  </si>
  <si>
    <t>PAGAMENTO TED 294 RHEMO CC 0012 BIOPLASMA PRODUTOS PARA LABORATORIOS E CORRELATOS LTDA 26/05/2025</t>
  </si>
  <si>
    <t>PAGAMENTO TED 294 RHEMO CC 0012 MEDICAMENTAL HOSPITALAR LTDA 26/05/2025</t>
  </si>
  <si>
    <t>PAGAMENTO TED 294 RHEMO CC 0012 FUJICOM COMERCIO DE MATERIAIS HOSPITALARES E IMPORTACAO LTDA 26/05/2025</t>
  </si>
  <si>
    <t>PAGAMENTO TED 294 RHEMO CC 0012 SERVICO DE ESTERILIZACAO GOIANIA LTDA 26/05/2025</t>
  </si>
  <si>
    <t>PAGAMENTO TED 294 RHEMO CC 0012 EMPORIO PAES E DOCES LTDA 26/05/2025</t>
  </si>
  <si>
    <t>PAGAMENTO TED 294 RHEMO CC 0012 JOSE NERI PEREIRA - O ZEZINHO 26/05/2025</t>
  </si>
  <si>
    <t>PAGAMENTO TED 294 RHEMO CC 0012 PANIFICADORA E LANCHONETE PAO CRISTAL LTDA 26/05/2025</t>
  </si>
  <si>
    <t>PAGAMENTO TED 294 RHEMO CC 0012 MODULO CONSULTORIA E GERENCIA PREDIAL LTDA 26/05/2025</t>
  </si>
  <si>
    <t>PAGAMENTO TED 294 RHEMO CC 0012 SUPERI TELECOM LTDA 26/05/2025</t>
  </si>
  <si>
    <t>PAGAMENTO TED 294 RHEMO CC 0012 MUNDO DIGITAL PRESTACAO DE SERVICOS EM CERTIFICACAO DIGITAL  26/05/2025</t>
  </si>
  <si>
    <t>PAGAMENTO TED 294 RHEMO CC 0012 CASA JARDIM PAISAGISMO LTDA - ME  26/05/2025</t>
  </si>
  <si>
    <t>PAGAMENTO TED 294 RHEMO CC 0012 H M BORGES 26/05/2025</t>
  </si>
  <si>
    <t>PAGAMENTO TED 294 RHEMO CC 0012 DIAMED LATINO AMERICA SA 26/05/2025</t>
  </si>
  <si>
    <t>PAGAMENTO TED 294 RHEMO CC 0012 MAEVE PRODUTOS HOSPITALARES LTDA 26/05/2025</t>
  </si>
  <si>
    <t>PAGAMENTO TED 294 RHEMO CC 0012 BORGES E LOPES LTDA 26/05/2025</t>
  </si>
  <si>
    <t>RECEBIMENTO CRÉDITO C/C 2025003386 OUTRAS RECEITAS</t>
  </si>
  <si>
    <t>NOTA DE DOACAO Nº 27052025 SÉRIE 1</t>
  </si>
  <si>
    <t>RESGATE AUTOMATICO</t>
  </si>
  <si>
    <t>REF. A COMPRA/SERV. DE CEI COMERCIO EXPORTACAO E IMP DE MAT MEDICOS LTDA 280520</t>
  </si>
  <si>
    <t xml:space="preserve">REF. A COMPRA/SERV. DE PRO-DIESEL COMERCIO E SERVICOS </t>
  </si>
  <si>
    <t>REF. A COMPRA/SERV. DE BERNARDO MOTORSPORTS E ESTETICA AUTOMOTIVA LTDA 1636</t>
  </si>
  <si>
    <t>PAGAMENTO TED 294 RHEMO CC 0012 TRIVALE ADMINISTRAÇÃO LTDA. 27/05/2025</t>
  </si>
  <si>
    <t>PAGAMENTO TED 294 RHEMO CC 0012 RESIDUO ZERO AMBIENTAL S.A 27/05/2025</t>
  </si>
  <si>
    <t>CONTRIBUIÇÃO CONFEDERATIVA - FENAC CONTRIBUIÇÃO CONFEDERATIVA - 2025 - 0254/2025</t>
  </si>
  <si>
    <t xml:space="preserve">TRANSF. A CSC - PG. FÉRIAS CSC 06/2025 </t>
  </si>
  <si>
    <t>TRANSF. A CSC - PG. FENAC</t>
  </si>
  <si>
    <t>TRANSF. FR P/CUSTEIO - FÉRIAS 06/2025</t>
  </si>
  <si>
    <t>TRANSF. FR CSC P/CUSTEIO - PG. FÉRIAS CSC 06/2025</t>
  </si>
  <si>
    <t>REF. A COMPRA/SERV. DE NEGUEV COMERCIAL E SERVICOS LTDA 1558</t>
  </si>
  <si>
    <t>REF. A COMPRA/SERV. DE ALFAMIX COMERCIO ATACADISTA DE MATERIAS HOSPITALARES, SERVICOS E INDUSTRIA LTDA 1596</t>
  </si>
  <si>
    <t>REF. A COMPRA/SERV. DE STOCK COMERCIAL LTDA 15817</t>
  </si>
  <si>
    <t>REF. A COMPRA/SERV. DE DIAMED LATINO AMERICA SA 179493</t>
  </si>
  <si>
    <t>REF. A COMPRA/SERV. DE VANDEIR FELIPE JUNIOR  72</t>
  </si>
  <si>
    <t>PAGAMENTO DÉBITO C/C 294 RHEMO CC 0012 ADIANTAMENTO FÉRIAS - 06/2025 - 28/05/2025 0249/2025</t>
  </si>
  <si>
    <t>PAGAMENTO DÉBITO C/C 294 RHEMO CC 0012 CONTRIBUIÇÃO CONFEDERATIVA - FENAC CONTRIBUIÇÃO CONFEDERATIVA - FENAC ? 2025 - REDE HEMO 0254/2025</t>
  </si>
  <si>
    <t>RECEBIMENTO CRÉDITO C/C 2025003384 OUTRAS RECEITAS</t>
  </si>
  <si>
    <t>ESTORNO FORNECEDORES A FATURAR 04/2025 -  NF 2497 AIALA (PROV A MAIOR)</t>
  </si>
  <si>
    <t xml:space="preserve">ESTORNO FORNECEDORES A FATURAR 04/2025 -  NF 2497 AIALA </t>
  </si>
  <si>
    <t>TRANSF. A CSC - PG. FÉRIAS CSC 06/2025</t>
  </si>
  <si>
    <t>TRANSF. A CSC - PG. LOCALIZA</t>
  </si>
  <si>
    <t>TRANSF. A CSC - PG. REDEMOB</t>
  </si>
  <si>
    <t>TRANSF. CUSTEIO P/ HEMO - FUNDO RESCISÓRIO 04/2025</t>
  </si>
  <si>
    <t>REF. A COMPRA/SERV. DE BIOPLASMA PRODUTOS PARA LABORATORIOS E CORRELATOS LTDA 61229</t>
  </si>
  <si>
    <t>REF. A COMPRA/SERV. DE PAPELARIA TRIBUTARIA LTDA 750646</t>
  </si>
  <si>
    <t>REF. A COMPRA/SERV. DE BIOPLASMA PRODUTOS PARA LABORATORIOS E CORRELATOS LTDA 61260</t>
  </si>
  <si>
    <t>REF. A COMPRA/SERV. DE BIOPLASMA PRODUTOS PARA LABORATORIOS E CORRELATOS LTDA 61230</t>
  </si>
  <si>
    <t>REF. A COMPRA/SERV. DE FILTROLAR ELETRODOMESTICOS LTDA 13003</t>
  </si>
  <si>
    <t>REF. A COMPRA/SERV. DE AIALA EVENTOS EIRELI 2497</t>
  </si>
  <si>
    <t>REF. A COMPRA/SERV. DE TRIBUNAL REGIONAL DO TRABALHO DA 18 REGIAO 2025004253</t>
  </si>
  <si>
    <t>PAGAMENTO DÉBITO C/C 294 RHEMO CC 0012 OBERDAN MOREIRA DE JESUS 2025/4109</t>
  </si>
  <si>
    <t>DEVOLUÇÃO SALDO DESP. PEQ. VULTO 05/2025</t>
  </si>
  <si>
    <t>BLOQ. SALDO - A IDENTIFICAR</t>
  </si>
  <si>
    <t>REF. A COMPRA/SERV. DE APIJA PRO HOS LAB ODON E ASSIS T LTDA 80906</t>
  </si>
  <si>
    <t>REF. A COMPRA/SERV. DE CEI COMERCIO EXPORTACAO E IMP DE MAT MEDICOS LTDA 281328</t>
  </si>
  <si>
    <t>REF. A COMPRA/SERV. DE CEI COMERCIO EXPORTACAO E IMP DE MAT MEDICOS LTDA 281327</t>
  </si>
  <si>
    <t>REF. A COMPRA/SERV. DE SUPERINTENDENCIA MUNICIPAL DE AGUA E ESGOTO 10272960</t>
  </si>
  <si>
    <t>REF. A COMPRA/SERV. DE ARTHUR MOREIRA DA SILVA 67</t>
  </si>
  <si>
    <t>REF. A COMPRA/SERV. DE METROBRAS - METROLOGIA DAS RADIACOES IONIZANTES LTDA 46666</t>
  </si>
  <si>
    <t>PAGAMENTO DÉBITO C/C 294 RHEMO CC 0012 EQUATORIAL GOIAS DISTRIBUIDORA DE ENERGIA S/A 139301629</t>
  </si>
  <si>
    <t>PAGAMENTO DÉBITO C/C 294 RHEMO CC 0012 EQUATORIAL GOIAS DISTRIBUIDORA DE ENERGIA S/A 5001988</t>
  </si>
  <si>
    <t>PAGAMENTO DÉBITO C/C 294 RHEMO CC 0012 EQUATORIAL GOIAS DISTRIBUIDORA DE ENERGIA S/A 143249954</t>
  </si>
  <si>
    <t>PAGAMENTO DÉBITO C/C 294 RHEMO CC 0012 EQUATORIAL GOIAS DISTRIBUIDORA DE ENERGIA S/A 5002039</t>
  </si>
  <si>
    <t>PAGAMENTO DÉBITO C/C 294 RHEMO CC 0012 EQUATORIAL GOIAS DISTRIBUIDORA DE ENERGIA S/A 139143432</t>
  </si>
  <si>
    <t>PAGAMENTO DÉBITO C/C 294 RHEMO CC 0012 EQUATORIAL GOIAS DISTRIBUIDORA DE ENERGIA S/A 5001989</t>
  </si>
  <si>
    <t>PAGAMENTO DÉBITO C/C 294 RHEMO CC 0012 EQUATORIAL GOIAS DISTRIBUIDORA DE ENERGIA S/A 143048762</t>
  </si>
  <si>
    <t>PAGAMENTO DÉBITO C/C 294 RHEMO CC 0012 EQUATORIAL GOIAS DISTRIBUIDORA DE ENERGIA S/A 5002038</t>
  </si>
  <si>
    <t>EMPRÉSTIMOS DO(S) ALMOXARIFADO(S) DO MÊS 05/2025</t>
  </si>
  <si>
    <t>RESCISÕES COMPLEMENTARES CCT 2025</t>
  </si>
  <si>
    <t>REPASSE CONTRATO GESTÃO 05-2025</t>
  </si>
  <si>
    <t>MOVIMENTAÇÃO ALMOXARIFADO 05/2025 - NOTAS MINISTERIO DA SAUDE (ENTRADAS) - NFS 508736, 4939, 508730</t>
  </si>
  <si>
    <t>MOVIMENTAÇÃO ALMOXARIFADO 05/2025 - SAIDAS</t>
  </si>
  <si>
    <t>MOVIMENTAÇÃO ALMOXARIFADO 05/2025 -  AJUSTE</t>
  </si>
  <si>
    <t>MOVIMENTAÇÃO ALMOXARIFADO 05/2025 -  AJUSTE (RELATORIO)</t>
  </si>
  <si>
    <t xml:space="preserve">MOVIMENTAÇÃO ALMOXARIFADO 05/2025 -  AJUSTE </t>
  </si>
  <si>
    <t>MOVIMENTAÇÃO ALMOXARIFADO 05/2025 -  SAIDA PARA SETOR (RELATORIO)</t>
  </si>
  <si>
    <t>PROVISAO FORNECEDORES A FATURAR 05/2025 - ECOSENSE</t>
  </si>
  <si>
    <t>PROVISAO FORNECEDORES A FATURAR 05/2025 - RESIDUO ZERO</t>
  </si>
  <si>
    <t>PROVISAO FORNECEDORES A FATURAR 05/2025 - AGM</t>
  </si>
  <si>
    <t>PROVISAO FORNECEDORES A FATURAR 05/2025 - DESPRAG</t>
  </si>
  <si>
    <t>PROVISAO FORNECEDORES A FATURAR 05/2025 - CELG</t>
  </si>
  <si>
    <t>PROVISAO FORNECEDORES A FATURAR 05/2025 - ANDRE LUIS</t>
  </si>
  <si>
    <t>PROVISAO FORNECEDORES A FATURAR 05/2025 - SOUZA ROCHA</t>
  </si>
  <si>
    <t xml:space="preserve">PROVISAO FORNECEDORES A FATURAR 05/2025 - SERVIÇO DE ESTERELIZAÇÃO </t>
  </si>
  <si>
    <t>PROVISAO FORNECEDORES A FATURAR 05/2025 - OI</t>
  </si>
  <si>
    <t xml:space="preserve">PROVISAO FORNECEDORES A FATURAR 05/2025 - ERICOM </t>
  </si>
  <si>
    <t xml:space="preserve">PROVISAO FORNECEDORES A FATURAR 05/2025 - MODULO </t>
  </si>
  <si>
    <t xml:space="preserve">PROVISAO FORNECEDORES A FATURAR 05/2025 - CONAGUA </t>
  </si>
  <si>
    <t xml:space="preserve">PROVISAO FORNECEDORES A FATURAR 05/2025 - DIMIVIG </t>
  </si>
  <si>
    <t>PROVISAO FORNECEDORES A FATURAR 05/2025 - MELQUIOR</t>
  </si>
  <si>
    <t xml:space="preserve">PROVISAO FORNECEDORES A FATURAR 05/2025 - NF INTERATIVA </t>
  </si>
  <si>
    <t xml:space="preserve">PROVISAO FORNECEDORES A FATURAR 05/2025 - BOB </t>
  </si>
  <si>
    <t xml:space="preserve">PROVISAO FORNECEDORES A FATURAR 05/2025 - PLANISA </t>
  </si>
  <si>
    <t xml:space="preserve">PROVISAO FORNECEDORES A FATURAR 05/2025 - 3DB </t>
  </si>
  <si>
    <t>PROVISAO FORNECEDORES A FATURAR 05/2025 - PRO-VIDA</t>
  </si>
  <si>
    <t xml:space="preserve">PROVISAO FORNECEDORES A FATURAR 05/2025 - IBUR </t>
  </si>
  <si>
    <t xml:space="preserve">PROVISAO FORNECEDORES A FATURAR 05/2025 - MV SISTEMAS </t>
  </si>
  <si>
    <t>PROVISAO FORNECEDORES A FATURAR 05/2025 - NOXTEC</t>
  </si>
  <si>
    <t xml:space="preserve">PROVISAO FORNECEDORES A FATURAR 05/2025 - MUNDO DIGITAL </t>
  </si>
  <si>
    <t>PROVISAO FORNECEDORES A FATURAR 05/2025 - SUPERI</t>
  </si>
  <si>
    <t>PROVISAO FORNECEDORES A FATURAR 05/2025 - IBES</t>
  </si>
  <si>
    <t>PROVISAO FORNECEDORES A FATURAR 05/2025 - SANEAMENTO</t>
  </si>
  <si>
    <t xml:space="preserve">PROVISAO FORNECEDORES A FATURAR 05/2025 - ALGAR </t>
  </si>
  <si>
    <t xml:space="preserve">PROVISAO FORNECEDORES A FATURAR 05/2025 - SAUDE </t>
  </si>
  <si>
    <t>PROVISAO FORNECEDORES A FATURAR 05/2025 - AIALA</t>
  </si>
  <si>
    <t xml:space="preserve">PROVISAO FORNECEDORES A FATURAR 05/2025 - EHE </t>
  </si>
  <si>
    <t xml:space="preserve">PROVISAO FORNECEDORES A FATURAR 05/2025 - TOTVS </t>
  </si>
  <si>
    <t>PROVISAO FORNECEDORES A FATURAR 05/2025 - BR LAUNDRY</t>
  </si>
  <si>
    <t xml:space="preserve">PROVISAO FORNECEDORES A FATURAR 05/2025 - FOCO </t>
  </si>
  <si>
    <t>PROVISAO FORNECEDORES A FATURAR 05/2025 - PNCQ</t>
  </si>
  <si>
    <t xml:space="preserve">PROVISAO FORNECEDORES A FATURAR 05/2025 - RD TELECOM </t>
  </si>
  <si>
    <t>PROVISAO FORNECEDORES A FATURAR 05/25 -  KASSIO MOREIRA</t>
  </si>
  <si>
    <t>PROVISAO FORNECEDORES A FATURAR 05/25 - KASSIO MOREIRA</t>
  </si>
  <si>
    <t>PROVISAO FORNECEDORES A FATURAR 05/25 - SUPRICOPY</t>
  </si>
  <si>
    <t>RENDIMENTOS APLICAÇÃO FINANCEIRA 05/2025</t>
  </si>
  <si>
    <t>RENDIMENTOS APLICAÇÃO FINANCEIRA 05-2025</t>
  </si>
  <si>
    <t>BENS ADQUIRIDOS COM CONTRATO DE GESTÃO 05-2025</t>
  </si>
  <si>
    <t>PROVISÃO 13º SALARIO 05-2025 CSC</t>
  </si>
  <si>
    <t>PROVISÃO DE FERIAS 05-2025 CSC</t>
  </si>
  <si>
    <t>PROVISÃO DE FERIAS 05-2025 REDE HEMO</t>
  </si>
  <si>
    <t>PROVISÃO 13º SALARIO 05-2025 REDE HEMO</t>
  </si>
  <si>
    <t>RECEITAS COM SUBVENÇÃO 05-2025</t>
  </si>
  <si>
    <t xml:space="preserve">FOLHA DE PAGAMENTO 05/2025 - </t>
  </si>
  <si>
    <t>FOLHA DE PAGAMENTO 05/2025 - GRATIFICAÇAO</t>
  </si>
  <si>
    <t>FOLHA DE PAGAMENTO 05/2025 - DSR HORA EXTRA</t>
  </si>
  <si>
    <t>FOLHA DE PAGAMENTO 05/2025 - FERIAS</t>
  </si>
  <si>
    <t xml:space="preserve">FOLHA DE PAGAMENTO 05/2025 - HORA EXTRA </t>
  </si>
  <si>
    <t>FOLHA DE PAGAMENTO 05/2025 - AVISO PREV. IND.</t>
  </si>
  <si>
    <t>FOLHA DE PAGAMENTO 05/2025 - SALARIO MATERNIDADE</t>
  </si>
  <si>
    <t>FOLHA DE PAGAMENTO 05/2025 - SALDO DE SALARIO</t>
  </si>
  <si>
    <t>FOLHA DE PAGAMENTO 05/2025 - SALARIO BASE</t>
  </si>
  <si>
    <t>PROVISAO FOLHA REDE HEMO E JOVEM APRENDIZ 05/2025 -  FGTS</t>
  </si>
  <si>
    <t>PROVISAO FOLHA REDE HEMO E JOVEM APRENDIZ 05/2025 -  INSS</t>
  </si>
  <si>
    <t>PROVISAO FOLHA REDE HEMO E JOVEM APRENDIZ 05/2025 -  PIS</t>
  </si>
  <si>
    <t>FOLHA DE PAGAMENTO JOVEM APRENDIZ 05/2025 - SALARIO BASE</t>
  </si>
  <si>
    <t>DEVOLUÇÃO DO ALMOX. DO MÊS 05/2025 DOC.985</t>
  </si>
  <si>
    <t>MOVIMENTAÇÕES DO(S) ALMOXARIFADO(S) DO MÊS 05/2025</t>
  </si>
  <si>
    <t>DEVOLUÇÃO DO ALMOX. DO MÊS 05/2025 DOC.48850</t>
  </si>
  <si>
    <t>DEVOLUÇÃO DO ALMOX. DO MÊS 05/2025 DOC.2009577</t>
  </si>
  <si>
    <t>DEVOLUÇÕES DO(S) ALMOXARIFADO(S) DO MÊS 05/2025</t>
  </si>
  <si>
    <t>BAIXA CONTÁBIL MINISTERIO DA SAUDE 31/05/2025 MEDICAMENTOS</t>
  </si>
  <si>
    <t>2.1.1.02.05.007</t>
  </si>
  <si>
    <t>REF PAGTO BORDERO BOLETO N? 9648 C/C N? 294</t>
  </si>
  <si>
    <t>PAGAMENTO TED 294 RHEMO CC 0012 PRIMICIAS PAPEIS E UTILIDADES LTDA 05/05/2025</t>
  </si>
  <si>
    <t xml:space="preserve">PAGAMENTO TED 294 RHEMO CC 0012 DENYSE SILVA GOULART </t>
  </si>
  <si>
    <t xml:space="preserve">AQUISIÇÃO DE BENS Tombamento do Bem Patrimonial de código: </t>
  </si>
  <si>
    <t>REF. A COMPRA/SERV. DE SUPRYCOPY SUP. E EQUIP. REPROG. LTDA 5538</t>
  </si>
  <si>
    <t>REF. A COMPRA/SERV. DE EXTIL COMERCIAL DE EXTINTORES LTDA 24522</t>
  </si>
  <si>
    <t>Detalhamento INSS - IDTECH HANAMEC SERVICOS ELETRICOS E FERRAMENTAS LTDA</t>
  </si>
  <si>
    <t>REF PAGTO BORDERO BOLETO N? 9704 C/C N? 294</t>
  </si>
  <si>
    <t>PAGAMENTO DÉBITO C/C 294 RHEMO CC 0012 OI S.A. - EM RECUPERACAO JUDICIAL 250318112995</t>
  </si>
  <si>
    <t>PAGAMENTO DÉBITO C/C 294 RHEMO CC 0012 MELQUIOR SR COMERCIO E SERVICOS LTDA 585</t>
  </si>
  <si>
    <t>Detalhamento IRRF - IDTECH MUNDO DIGITAL PRESTACAO DE SERVICOS EM CERTIFICACAO DIGITAL ,CONSULTORIA E DESENVOLVIMENTO DE SISTEMAS LTDA - BLOQ.</t>
  </si>
  <si>
    <t>Detalhamento PIS/COFINS/CSLL - IDTECH MUNDO DIGITAL PRESTACAO DE SERVICOS EM CERTIFICACAO DIGITAL ,CONSULTORIA E DESENVOLVIMENTO DE SISTEMAS LTDA - BLOQ.</t>
  </si>
  <si>
    <t>REF PAGTO BORDERO BOLETO N? 9755 C/C N? 294</t>
  </si>
  <si>
    <t xml:space="preserve">PAGAMENTO DÉBITO C/C 294 RHEMO CC 0012 EDUARDO LIMA </t>
  </si>
  <si>
    <t>PAGAMENTO DÉBITO C/C 294 RHEMO CC 0012 MELQUIOR SR COMERCIO E SERVICOS LTDA 608</t>
  </si>
  <si>
    <t xml:space="preserve">PAGAMENTO TED 294 RHEMO CC 0012 HANAMEC SERVICOS </t>
  </si>
  <si>
    <t>BAIXA CONTÁBIL RECOLHIMENTO DE INSS 04/2025 - APRENDIZ 19/05/2025 VALORES ENTRE PROJETOS A PAGAR</t>
  </si>
  <si>
    <t>REF PAGTO BORDERO BOLETO N? 9768 C/C N? 294</t>
  </si>
  <si>
    <t>REF. A COMPRA/SERV. DE SUPERMEDICA DISTRIBUIDORA HOSPITALAR LTDA 334162</t>
  </si>
  <si>
    <t>REF PAGTO BORDERO BOLETO N? 9810 C/C N? 294</t>
  </si>
  <si>
    <t>REF. A COMPRA/SERV. DE PRO-DIESEL COMERCIO E SERVICOS AUTOMOTIVOS LTDA 671</t>
  </si>
  <si>
    <t xml:space="preserve">PAGAMENTO TED 294 RHEMO CC 0012 TRIVALE ADMINISTRAÇÃO </t>
  </si>
  <si>
    <t>FOLHA DE PAGAMENTO 05/2025 - ADIANT. FERIAS</t>
  </si>
  <si>
    <t xml:space="preserve">FOLHA DE PAGAMENTO 05/2025 - DESCONTO EMPRESTIMO </t>
  </si>
  <si>
    <t>FOLHA DE PAGAMENTO 05/2025 - HORAS NAO TRABALHADAS</t>
  </si>
  <si>
    <t>FOLHA DE PAGAMENTO 05/2025 - INSS</t>
  </si>
  <si>
    <t>FOLHA DE PAGAMENTO 05/2025 - IRRF</t>
  </si>
  <si>
    <t>FOLHA DE PAGAMENTO 05/2025 - LIQ. RESCISAO</t>
  </si>
  <si>
    <t>FOLHA DE PAGAMENTO 05/2025 - SALARIOS A PAGAR</t>
  </si>
  <si>
    <t>FOLHA DE PAGAMENTO 05/2025 - FALTAS</t>
  </si>
  <si>
    <t>FOLHA DE PAGAMENTO 05/2025 - VALE ALIMENTAÇAO DESCONTO</t>
  </si>
  <si>
    <t>FOLHA DE PAGAMENTO 05/2025 - VALE TRANSPORTE</t>
  </si>
  <si>
    <t>FOLHA DE PAGAMENTO JOVEM APRENDIZ 05/2025 - HORAS NAO TRABALHADAS</t>
  </si>
  <si>
    <t>FOLHA DE PAGAMENTO JOVEM APRENDIZ 05/2025 - INSS</t>
  </si>
  <si>
    <t>FOLHA DE PAGAMENTO JOVEM APRENDIZ 05/2025 - SALARIOS A PAGAR</t>
  </si>
  <si>
    <t>FOLHA DE PAGAMENTO JOVEM APRENDIZ 05/2025 - DESC. CRACHA</t>
  </si>
  <si>
    <t>FOLHA DE PAGAMENTO JOVEM APRENDIZ 05/2025 - VALE ALIMENTA. DESC.</t>
  </si>
  <si>
    <t>FOLHA DE PAGAMENTO JOVEM APRENDIZ 05/2025 - VALE TRANSPORTE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</si>
</sst>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000,000,00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color rgb="FF000000"/>
      <name val="Arial Bold"/>
    </font>
    <font>
      <b/>
      <sz val="8"/>
      <color theme="1"/>
      <name val="Arial"/>
      <family val="2"/>
    </font>
    <font>
      <sz val="8"/>
      <color indexed="8"/>
      <name val="Arial"/>
      <family val="2"/>
    </font>
    <font>
      <sz val="10"/>
      <color indexed="8"/>
      <name val="SansSerif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8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4">
    <xf numFmtId="0" fontId="0" fillId="0" borderId="0" xfId="0"/>
    <xf numFmtId="43" fontId="0" fillId="0" borderId="0" xfId="1" applyNumberFormat="1" applyFont="1"/>
    <xf numFmtId="14" fontId="0" fillId="0" borderId="0" xfId="0" applyNumberFormat="1"/>
    <xf numFmtId="1" fontId="2" fillId="0" borderId="0" xfId="0" applyNumberFormat="1" applyFont="1"/>
    <xf numFmtId="0" fontId="2" fillId="0" borderId="0" xfId="0" applyFont="1"/>
    <xf numFmtId="165" fontId="2" fillId="0" borderId="0" xfId="0" applyNumberFormat="1" applyFont="1"/>
    <xf numFmtId="49" fontId="2" fillId="0" borderId="0" xfId="0" applyNumberFormat="1" applyFont="1"/>
    <xf numFmtId="49" fontId="4" fillId="0" borderId="0" xfId="0" applyNumberFormat="1" applyFont="1"/>
    <xf numFmtId="43" fontId="2" fillId="0" borderId="0" xfId="4" applyFont="1"/>
    <xf numFmtId="43" fontId="0" fillId="0" borderId="0" xfId="4" applyFont="1"/>
    <xf numFmtId="43" fontId="4" fillId="0" borderId="0" xfId="4" applyFont="1"/>
    <xf numFmtId="49" fontId="4" fillId="2" borderId="0" xfId="0" applyNumberFormat="1" applyFont="1" applyFill="1"/>
    <xf numFmtId="0" fontId="0" fillId="2" borderId="0" xfId="0" applyFill="1"/>
    <xf numFmtId="14" fontId="0" fillId="2" borderId="0" xfId="0" applyNumberFormat="1" applyFill="1"/>
    <xf numFmtId="43" fontId="0" fillId="2" borderId="0" xfId="4" applyFont="1" applyFill="1"/>
    <xf numFmtId="43" fontId="4" fillId="2" borderId="0" xfId="4" applyFont="1" applyFill="1" applyAlignment="1"/>
    <xf numFmtId="0" fontId="3" fillId="0" borderId="0" xfId="0" applyFont="1"/>
    <xf numFmtId="164" fontId="3" fillId="0" borderId="0" xfId="1" applyFont="1" applyFill="1" applyBorder="1"/>
    <xf numFmtId="0" fontId="7" fillId="3" borderId="0" xfId="0" applyFont="1" applyFill="1" applyAlignment="1">
      <alignment horizontal="left" vertical="top" wrapText="1"/>
    </xf>
    <xf numFmtId="0" fontId="3" fillId="4" borderId="0" xfId="0" applyFont="1" applyFill="1"/>
    <xf numFmtId="49" fontId="5" fillId="5" borderId="0" xfId="0" applyNumberFormat="1" applyFont="1" applyFill="1"/>
    <xf numFmtId="14" fontId="5" fillId="5" borderId="0" xfId="0" applyNumberFormat="1" applyFont="1" applyFill="1" applyAlignment="1">
      <alignment horizontal="left"/>
    </xf>
    <xf numFmtId="0" fontId="5" fillId="5" borderId="0" xfId="0" applyFont="1" applyFill="1"/>
    <xf numFmtId="0" fontId="5" fillId="5" borderId="0" xfId="0" applyFont="1" applyFill="1" applyAlignment="1">
      <alignment horizontal="left"/>
    </xf>
    <xf numFmtId="164" fontId="5" fillId="5" borderId="0" xfId="1" applyFont="1" applyFill="1" applyBorder="1"/>
    <xf numFmtId="0" fontId="3" fillId="0" borderId="0" xfId="0" applyFont="1" applyAlignment="1">
      <alignment horizontal="left"/>
    </xf>
    <xf numFmtId="49" fontId="3" fillId="0" borderId="0" xfId="0" applyNumberFormat="1" applyFont="1"/>
    <xf numFmtId="14" fontId="3" fillId="0" borderId="0" xfId="0" applyNumberFormat="1" applyFont="1" applyAlignment="1">
      <alignment horizontal="left"/>
    </xf>
    <xf numFmtId="0" fontId="8" fillId="3" borderId="1" xfId="0" applyFont="1" applyFill="1" applyBorder="1" applyAlignment="1">
      <alignment horizontal="left" vertical="top" wrapText="1"/>
    </xf>
    <xf numFmtId="0" fontId="8" fillId="3" borderId="0" xfId="0" applyFont="1" applyFill="1" applyAlignment="1">
      <alignment horizontal="left" vertical="top" wrapText="1"/>
    </xf>
    <xf numFmtId="0" fontId="8" fillId="3" borderId="0" xfId="0" applyFont="1" applyFill="1" applyAlignment="1">
      <alignment horizontal="right" vertical="top" wrapText="1"/>
    </xf>
    <xf numFmtId="0" fontId="6" fillId="3" borderId="0" xfId="0" applyFont="1" applyFill="1" applyAlignment="1">
      <alignment vertical="top"/>
    </xf>
    <xf numFmtId="164" fontId="6" fillId="3" borderId="0" xfId="1" applyFont="1" applyFill="1" applyBorder="1" applyAlignment="1" applyProtection="1">
      <alignment horizontal="right" vertical="top"/>
    </xf>
    <xf numFmtId="0" fontId="6" fillId="3" borderId="0" xfId="0" applyFont="1" applyFill="1" applyAlignment="1">
      <alignment horizontal="left" vertical="top"/>
    </xf>
    <xf numFmtId="0" fontId="6" fillId="3" borderId="0" xfId="0" applyFont="1" applyFill="1" applyAlignment="1">
      <alignment horizontal="right" vertical="top"/>
    </xf>
    <xf numFmtId="0" fontId="7" fillId="3" borderId="0" xfId="9" applyFont="1" applyFill="1" applyAlignment="1">
      <alignment horizontal="left" vertical="top" wrapText="1"/>
    </xf>
    <xf numFmtId="0" fontId="9" fillId="0" borderId="0" xfId="9"/>
    <xf numFmtId="0" fontId="6" fillId="3" borderId="1" xfId="9" applyFont="1" applyFill="1" applyBorder="1" applyAlignment="1">
      <alignment horizontal="left" vertical="top" wrapText="1"/>
    </xf>
    <xf numFmtId="0" fontId="6" fillId="3" borderId="0" xfId="9" applyFont="1" applyFill="1" applyAlignment="1">
      <alignment horizontal="left" vertical="top" wrapText="1"/>
    </xf>
    <xf numFmtId="0" fontId="6" fillId="3" borderId="0" xfId="9" applyFont="1" applyFill="1" applyAlignment="1">
      <alignment horizontal="right" vertical="top" wrapText="1"/>
    </xf>
    <xf numFmtId="164" fontId="11" fillId="3" borderId="0" xfId="1" applyFont="1" applyFill="1" applyAlignment="1">
      <alignment horizontal="right" vertical="top"/>
    </xf>
    <xf numFmtId="14" fontId="10" fillId="3" borderId="0" xfId="0" applyNumberFormat="1" applyFont="1" applyFill="1" applyAlignment="1">
      <alignment vertical="top"/>
    </xf>
    <xf numFmtId="14" fontId="6" fillId="3" borderId="0" xfId="0" applyNumberFormat="1" applyFont="1" applyFill="1" applyAlignment="1">
      <alignment vertical="top"/>
    </xf>
    <xf numFmtId="164" fontId="6" fillId="3" borderId="0" xfId="1" applyFont="1" applyFill="1" applyAlignment="1">
      <alignment horizontal="right" vertical="top"/>
    </xf>
  </cellXfs>
  <cellStyles count="16">
    <cellStyle name="Normal" xfId="0" builtinId="0"/>
    <cellStyle name="Normal 2" xfId="9" xr:uid="{00000000-0005-0000-0000-000001000000}"/>
    <cellStyle name="Separador de milhares 2" xfId="4" xr:uid="{00000000-0005-0000-0000-000003000000}"/>
    <cellStyle name="Separador de milhares 3" xfId="10" xr:uid="{00000000-0005-0000-0000-000004000000}"/>
    <cellStyle name="Vírgula" xfId="1" builtinId="3"/>
    <cellStyle name="Vírgula 2" xfId="2" xr:uid="{00000000-0005-0000-0000-000005000000}"/>
    <cellStyle name="Vírgula 2 2" xfId="11" xr:uid="{00000000-0005-0000-0000-000006000000}"/>
    <cellStyle name="Vírgula 2 3" xfId="12" xr:uid="{00000000-0005-0000-0000-000007000000}"/>
    <cellStyle name="Vírgula 3" xfId="3" xr:uid="{00000000-0005-0000-0000-000008000000}"/>
    <cellStyle name="Vírgula 3 2" xfId="13" xr:uid="{00000000-0005-0000-0000-000009000000}"/>
    <cellStyle name="Vírgula 4" xfId="5" xr:uid="{00000000-0005-0000-0000-00000A000000}"/>
    <cellStyle name="Vírgula 4 2" xfId="14" xr:uid="{00000000-0005-0000-0000-00000B000000}"/>
    <cellStyle name="Vírgula 5" xfId="6" xr:uid="{00000000-0005-0000-0000-00000C000000}"/>
    <cellStyle name="Vírgula 6" xfId="7" xr:uid="{00000000-0005-0000-0000-00000D000000}"/>
    <cellStyle name="Vírgula 7" xfId="8" xr:uid="{00000000-0005-0000-0000-00000E000000}"/>
    <cellStyle name="Vírgula 8" xfId="1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10.53.6\File%20Server\SEDE\GECONT\Contabilidade\Exercicio%202025\Planilhas%20de%20Presta&#231;&#227;o%20de%20Contas\05-2025\REDE%20HEMO\0300-%20Balancete%2005-2025.xlsx" TargetMode="External"/><Relationship Id="rId1" Type="http://schemas.openxmlformats.org/officeDocument/2006/relationships/externalLinkPath" Target="0300-%20Balancete%2005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X012016"/>
      <sheetName val="AUX022016"/>
      <sheetName val="AUX032016"/>
      <sheetName val="AUX042016"/>
      <sheetName val="AUX 052016"/>
      <sheetName val="AUX 062016"/>
      <sheetName val="12-2024"/>
      <sheetName val="01-2025"/>
      <sheetName val="02-2025"/>
      <sheetName val="03-2025"/>
      <sheetName val="04-2025"/>
      <sheetName val="05-20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B1" t="str">
            <v>Conta</v>
          </cell>
          <cell r="C1" t="str">
            <v>Descrição</v>
          </cell>
        </row>
        <row r="2">
          <cell r="B2">
            <v>1</v>
          </cell>
          <cell r="C2" t="str">
            <v>ATIVO</v>
          </cell>
        </row>
        <row r="3">
          <cell r="B3" t="str">
            <v>1.1</v>
          </cell>
          <cell r="C3" t="str">
            <v>CIRCULANTE</v>
          </cell>
        </row>
        <row r="4">
          <cell r="B4" t="str">
            <v>1.1.1</v>
          </cell>
          <cell r="C4" t="str">
            <v>CAIXA E EQUIVALENTE DE CAIXA</v>
          </cell>
        </row>
        <row r="5">
          <cell r="B5" t="str">
            <v>1.1.1.02</v>
          </cell>
          <cell r="C5" t="str">
            <v xml:space="preserve">CAIXA E EQUIVALENTE DE CAIXA - COM </v>
          </cell>
        </row>
        <row r="6">
          <cell r="B6" t="str">
            <v>1.1.1.02.01</v>
          </cell>
          <cell r="C6" t="str">
            <v>FUNDO FIXO</v>
          </cell>
        </row>
        <row r="7">
          <cell r="B7" t="str">
            <v>1.1.1.02.01.002</v>
          </cell>
          <cell r="C7" t="str">
            <v>CAIXA PROJETO HEMORREDE</v>
          </cell>
        </row>
        <row r="8">
          <cell r="B8" t="str">
            <v>1.1.1.02.02</v>
          </cell>
          <cell r="C8" t="str">
            <v>BANCOS CONTA MOVIMENTO</v>
          </cell>
        </row>
        <row r="9">
          <cell r="B9" t="str">
            <v>1.1.1.02.02.007</v>
          </cell>
          <cell r="C9" t="str">
            <v>BANCO CEF AG 0012 C/C - 6836-</v>
          </cell>
        </row>
        <row r="10">
          <cell r="B10" t="str">
            <v>1.1.1.02.02.008</v>
          </cell>
          <cell r="C10" t="str">
            <v>BANCO CEF AG 0012 C/C - 6837-</v>
          </cell>
        </row>
        <row r="11">
          <cell r="B11" t="str">
            <v>1.1.1.02.02.009</v>
          </cell>
          <cell r="C11" t="str">
            <v>BANCO CEF AG 0012 C/C - 6838-</v>
          </cell>
        </row>
        <row r="12">
          <cell r="B12" t="str">
            <v>1.1.1.02.04</v>
          </cell>
          <cell r="C12" t="str">
            <v>APLICACOES FINANCEIRAS</v>
          </cell>
        </row>
        <row r="13">
          <cell r="B13" t="str">
            <v>1.1.1.02.04.006</v>
          </cell>
          <cell r="C13" t="str">
            <v xml:space="preserve">BANCO CEF C/P 739092165-0 - F. </v>
          </cell>
        </row>
        <row r="14">
          <cell r="B14" t="str">
            <v>1.1.1.02.04.007</v>
          </cell>
          <cell r="C14" t="str">
            <v xml:space="preserve">BANCO CEF C/P 35-4 FUNDO P/ REFORMA- </v>
          </cell>
        </row>
        <row r="15">
          <cell r="B15" t="str">
            <v>1.1.1.02.04.016</v>
          </cell>
          <cell r="C15" t="str">
            <v xml:space="preserve">FUNDO RESCISSÓRIO C/ P 62-1 REDE </v>
          </cell>
        </row>
        <row r="16">
          <cell r="B16" t="str">
            <v>1.1.1.02.04.018</v>
          </cell>
          <cell r="C16" t="str">
            <v>OUTRAS RECEITAS – ENTRADAS PRIVADAS</v>
          </cell>
        </row>
        <row r="17">
          <cell r="B17" t="str">
            <v>1.1.1.02.04.022</v>
          </cell>
          <cell r="C17" t="str">
            <v xml:space="preserve">BANCO CEF AG 0012 C/A - FIC GIRO - </v>
          </cell>
        </row>
        <row r="18">
          <cell r="B18" t="str">
            <v>1.1.1.02.04.023</v>
          </cell>
          <cell r="C18" t="str">
            <v xml:space="preserve"> BANCO CEF AG 0012 C/A - FIC GIRO - </v>
          </cell>
        </row>
        <row r="19">
          <cell r="B19" t="str">
            <v>1.1.2</v>
          </cell>
          <cell r="C19" t="str">
            <v>CREDITOS</v>
          </cell>
        </row>
        <row r="20">
          <cell r="B20" t="str">
            <v>1.1.2.02</v>
          </cell>
          <cell r="C20" t="str">
            <v>CREDITOS COM RESTRICAO</v>
          </cell>
        </row>
        <row r="21">
          <cell r="B21" t="str">
            <v>1.1.2.02.04</v>
          </cell>
          <cell r="C21" t="str">
            <v>CREDITOS JUDICIAIS</v>
          </cell>
        </row>
        <row r="22">
          <cell r="B22" t="str">
            <v>1.1.2.02.04.001</v>
          </cell>
          <cell r="C22" t="str">
            <v>BLOQUEIO JUDICIAL / RECURSAL CONT</v>
          </cell>
        </row>
        <row r="23">
          <cell r="B23" t="str">
            <v>1.1.2.02.06</v>
          </cell>
          <cell r="C23" t="str">
            <v>ADIANTAMENTOS A COLABORADORES</v>
          </cell>
        </row>
        <row r="24">
          <cell r="B24" t="str">
            <v>1.1.2.02.06.001</v>
          </cell>
          <cell r="C24" t="str">
            <v>ADIANTAMENTO FÉRIAS</v>
          </cell>
        </row>
        <row r="25">
          <cell r="B25" t="str">
            <v>1.1.2.02.10</v>
          </cell>
          <cell r="C25" t="str">
            <v>TRIBUTOS A RECUPERAR</v>
          </cell>
        </row>
        <row r="26">
          <cell r="B26" t="str">
            <v>1.1.2.02.10.001</v>
          </cell>
          <cell r="C26" t="str">
            <v>ISS PAGO A MAIOR</v>
          </cell>
        </row>
        <row r="27">
          <cell r="B27" t="str">
            <v>1.1.2.02.12</v>
          </cell>
          <cell r="C27" t="str">
            <v>DESPESAS ANTECIPADAS</v>
          </cell>
        </row>
        <row r="28">
          <cell r="B28" t="str">
            <v>1.1.2.02.12.002</v>
          </cell>
          <cell r="C28" t="str">
            <v xml:space="preserve">ADIANTAMENTOS DESPESAS COM </v>
          </cell>
        </row>
        <row r="29">
          <cell r="B29" t="str">
            <v>1.1.2.02.13</v>
          </cell>
          <cell r="C29" t="str">
            <v>OUTROS DIREITOS</v>
          </cell>
        </row>
        <row r="30">
          <cell r="B30" t="str">
            <v>1.1.2.02.13.001</v>
          </cell>
          <cell r="C30" t="str">
            <v>RESSARCIMENTOS CONTRATUAIS</v>
          </cell>
        </row>
        <row r="31">
          <cell r="B31" t="str">
            <v>1.1.2.02.13.003</v>
          </cell>
          <cell r="C31" t="str">
            <v>VALORES ENTRE PROJETOS A RECEBER</v>
          </cell>
        </row>
        <row r="32">
          <cell r="B32" t="str">
            <v>1.1.2.02.13.004</v>
          </cell>
          <cell r="C32" t="str">
            <v xml:space="preserve">RESSARCIMENTO – PRESTAÇÃO DE </v>
          </cell>
        </row>
        <row r="33">
          <cell r="B33" t="str">
            <v>1.1.2.02.13.005</v>
          </cell>
          <cell r="C33" t="str">
            <v>EMPRÉSTIMOS DE ESTOQUE CONCEDIDOS</v>
          </cell>
        </row>
        <row r="34">
          <cell r="B34" t="str">
            <v>1.1.5</v>
          </cell>
          <cell r="C34" t="str">
            <v>ESTOQUES</v>
          </cell>
        </row>
        <row r="35">
          <cell r="B35" t="str">
            <v>1.1.5.02</v>
          </cell>
          <cell r="C35" t="str">
            <v>ESTOQUE COM RESTRICAO</v>
          </cell>
        </row>
        <row r="36">
          <cell r="B36" t="str">
            <v>1.1.5.02.01</v>
          </cell>
          <cell r="C36" t="str">
            <v>ESTOQUE CONTATO DE GESTAO</v>
          </cell>
        </row>
        <row r="37">
          <cell r="B37" t="str">
            <v>1.1.5.02.01.001</v>
          </cell>
          <cell r="C37" t="str">
            <v>MEDICAMENTOS</v>
          </cell>
        </row>
        <row r="38">
          <cell r="B38" t="str">
            <v>1.1.5.02.01.002</v>
          </cell>
          <cell r="C38" t="str">
            <v>MATERIAIS MÉDICO HOSPITALARES</v>
          </cell>
        </row>
        <row r="39">
          <cell r="B39" t="str">
            <v>1.1.5.02.01.005</v>
          </cell>
          <cell r="C39" t="str">
            <v>NUTRIÇÃO ENTERAL</v>
          </cell>
        </row>
        <row r="40">
          <cell r="B40" t="str">
            <v>1.1.5.02.01.009</v>
          </cell>
          <cell r="C40" t="str">
            <v xml:space="preserve">MATERIAIS DE EXPEDIENTE / IMPRESSOS / </v>
          </cell>
        </row>
        <row r="41">
          <cell r="B41" t="str">
            <v>1.1.5.02.01.010</v>
          </cell>
          <cell r="C41" t="str">
            <v>SUPRIMENTOS DE INFORMÁTICA</v>
          </cell>
        </row>
        <row r="42">
          <cell r="B42" t="str">
            <v>1.1.5.02.01.011</v>
          </cell>
          <cell r="C42" t="str">
            <v xml:space="preserve">MATERIAIS DE MANUTENÇÃO E </v>
          </cell>
        </row>
        <row r="43">
          <cell r="B43" t="str">
            <v>1.1.5.02.01.012</v>
          </cell>
          <cell r="C43" t="str">
            <v>MATERIAIS DE LIMPEZA</v>
          </cell>
        </row>
        <row r="44">
          <cell r="B44" t="str">
            <v>1.1.5.02.01.014</v>
          </cell>
          <cell r="C44" t="str">
            <v>ROUPARIA</v>
          </cell>
        </row>
        <row r="45">
          <cell r="B45" t="str">
            <v>1.1.5.02.01.015</v>
          </cell>
          <cell r="C45" t="str">
            <v xml:space="preserve">EPI - EQUIPAMENTOS DE PROTECAO </v>
          </cell>
        </row>
        <row r="46">
          <cell r="B46" t="str">
            <v>1.1.5.02.01.016</v>
          </cell>
          <cell r="C46" t="str">
            <v>COMBUSTÍVEIS E LUBRIFICANTES</v>
          </cell>
        </row>
        <row r="47">
          <cell r="B47" t="str">
            <v>1.1.5.02.01.018</v>
          </cell>
          <cell r="C47" t="str">
            <v>BENS PERMANENTES (TRANSITÓRIO)</v>
          </cell>
        </row>
        <row r="48">
          <cell r="B48" t="str">
            <v>1.1.5.02.01.020</v>
          </cell>
          <cell r="C48" t="str">
            <v>PRODUTOS QUIMICOS</v>
          </cell>
        </row>
        <row r="49">
          <cell r="B49" t="str">
            <v>1.2</v>
          </cell>
          <cell r="C49" t="str">
            <v>ATIVO NAO CIRCULANTE</v>
          </cell>
        </row>
        <row r="50">
          <cell r="B50" t="str">
            <v>1.2.1</v>
          </cell>
          <cell r="C50" t="str">
            <v>ATIVO REALIZAVEL A LONGO PRAZO</v>
          </cell>
        </row>
        <row r="51">
          <cell r="B51" t="str">
            <v>1.2.1.02</v>
          </cell>
          <cell r="C51" t="str">
            <v>ARLP COM RESTRICAO</v>
          </cell>
        </row>
        <row r="52">
          <cell r="B52" t="str">
            <v>1.2.1.02.01</v>
          </cell>
          <cell r="C52" t="str">
            <v>ARLP COM RESTRICAO</v>
          </cell>
        </row>
        <row r="53">
          <cell r="B53" t="str">
            <v>1.2.1.02.01.003</v>
          </cell>
          <cell r="C53" t="str">
            <v>DEPÓSITOS JUDICIAIS</v>
          </cell>
        </row>
        <row r="54">
          <cell r="B54" t="str">
            <v>1.2.1.02.01.005</v>
          </cell>
          <cell r="C54" t="str">
            <v>RESSARCIMENTOS CONTRATUAIS</v>
          </cell>
        </row>
        <row r="55">
          <cell r="B55" t="str">
            <v>1.2.3</v>
          </cell>
          <cell r="C55" t="str">
            <v>IMOBILIZADO</v>
          </cell>
        </row>
        <row r="56">
          <cell r="B56" t="str">
            <v>1.2.3.02</v>
          </cell>
          <cell r="C56" t="str">
            <v>IMOBILIZADO COM RESTRICAO</v>
          </cell>
        </row>
        <row r="57">
          <cell r="B57" t="str">
            <v>1.2.3.02.01</v>
          </cell>
          <cell r="C57" t="str">
            <v>IMOBILIZADO COM RESTRICAO</v>
          </cell>
        </row>
        <row r="58">
          <cell r="B58" t="str">
            <v>1.2.3.02.01.002</v>
          </cell>
          <cell r="C58" t="str">
            <v xml:space="preserve">MÁQUINAS   EQUIPAMENTOS E ARELHOS </v>
          </cell>
        </row>
        <row r="59">
          <cell r="B59" t="str">
            <v>1.9</v>
          </cell>
          <cell r="C59" t="str">
            <v>ATIVO COMPENSADO</v>
          </cell>
        </row>
        <row r="60">
          <cell r="B60" t="str">
            <v>1.9.1</v>
          </cell>
          <cell r="C60" t="str">
            <v>ATIVO COMPENSADO</v>
          </cell>
        </row>
        <row r="61">
          <cell r="B61" t="str">
            <v>1.9.1.02</v>
          </cell>
          <cell r="C61" t="str">
            <v>ATIVO COMPENSADO COM RESTRICAO</v>
          </cell>
        </row>
        <row r="62">
          <cell r="B62" t="str">
            <v>1.9.1.02.01</v>
          </cell>
          <cell r="C62" t="str">
            <v>CONTRATO DE GESTÃO</v>
          </cell>
        </row>
        <row r="63">
          <cell r="B63" t="str">
            <v>1.9.1.02.01.002</v>
          </cell>
          <cell r="C63" t="str">
            <v>CONTRATO DE GESTAO HEMORREDE</v>
          </cell>
        </row>
        <row r="64">
          <cell r="B64" t="str">
            <v>1.9.1.02.03</v>
          </cell>
          <cell r="C64" t="str">
            <v xml:space="preserve">BENS ADQUIRIDOS COM REC. CONTRATO </v>
          </cell>
        </row>
        <row r="65">
          <cell r="B65" t="str">
            <v>1.9.1.02.03.001</v>
          </cell>
          <cell r="C65" t="str">
            <v xml:space="preserve">BENS ADQUIRIDOS COM REC. CONTRATO </v>
          </cell>
        </row>
        <row r="66">
          <cell r="B66" t="str">
            <v>1.9.1.02.05</v>
          </cell>
          <cell r="C66" t="str">
            <v>ESTOQUE DE TERCEIROS</v>
          </cell>
        </row>
        <row r="67">
          <cell r="B67" t="str">
            <v>1.9.1.02.05.001</v>
          </cell>
          <cell r="C67" t="str">
            <v>MEDICAMENTOS PRÓ COAGULANTES</v>
          </cell>
        </row>
        <row r="68">
          <cell r="B68">
            <v>2</v>
          </cell>
          <cell r="C68" t="str">
            <v>PASSIVO</v>
          </cell>
        </row>
        <row r="69">
          <cell r="B69" t="str">
            <v>2.1</v>
          </cell>
          <cell r="C69" t="str">
            <v>PASSIVO CIRCULANTE</v>
          </cell>
        </row>
        <row r="70">
          <cell r="B70" t="str">
            <v>2.1.1</v>
          </cell>
          <cell r="C70" t="str">
            <v>PASSIVO CIRCULANTE</v>
          </cell>
        </row>
        <row r="71">
          <cell r="B71" t="str">
            <v>2.1.1.02</v>
          </cell>
          <cell r="C71" t="str">
            <v>PASSIVO CIRCULANTE COM RESTRICAO</v>
          </cell>
        </row>
        <row r="72">
          <cell r="B72" t="str">
            <v>2.1.1.02.01</v>
          </cell>
          <cell r="C72" t="str">
            <v>FORNECEDORES</v>
          </cell>
        </row>
        <row r="73">
          <cell r="B73" t="str">
            <v>2.1.1.02.01.001</v>
          </cell>
          <cell r="C73" t="str">
            <v>FORNECEDORES DE INSUMOS</v>
          </cell>
        </row>
        <row r="74">
          <cell r="B74" t="str">
            <v>2.1.1.02.01.002</v>
          </cell>
          <cell r="C74" t="str">
            <v>FORNECEDORES DE SERVIÇOS MEDICOS</v>
          </cell>
        </row>
        <row r="75">
          <cell r="B75" t="str">
            <v>2.1.1.02.01.004</v>
          </cell>
          <cell r="C75" t="str">
            <v>FORNECEDORES DE SERVICOS DIVERSOS</v>
          </cell>
        </row>
        <row r="76">
          <cell r="B76" t="str">
            <v>2.1.1.02.03</v>
          </cell>
          <cell r="C76" t="str">
            <v>GESTAO DE CONTRATOS</v>
          </cell>
        </row>
        <row r="77">
          <cell r="B77" t="str">
            <v>2.1.1.02.03.001</v>
          </cell>
          <cell r="C77" t="str">
            <v>CONTRATOS A FATURAR</v>
          </cell>
        </row>
        <row r="78">
          <cell r="B78" t="str">
            <v>2.1.1.02.05</v>
          </cell>
          <cell r="C78" t="str">
            <v>OBRIGACOES COM PESSOAL</v>
          </cell>
        </row>
        <row r="79">
          <cell r="B79" t="str">
            <v>2.1.1.02.05.001</v>
          </cell>
          <cell r="C79" t="str">
            <v>SALARIOS A PAGAR</v>
          </cell>
        </row>
        <row r="80">
          <cell r="B80" t="str">
            <v>2.1.1.02.05.003</v>
          </cell>
          <cell r="C80" t="str">
            <v>RESCISOES A PAGAR</v>
          </cell>
        </row>
        <row r="81">
          <cell r="B81" t="str">
            <v>2.1.1.02.05.007</v>
          </cell>
          <cell r="C81" t="str">
            <v>CONSIGNADO CLT</v>
          </cell>
        </row>
        <row r="82">
          <cell r="B82" t="str">
            <v>2.1.1.02.07</v>
          </cell>
          <cell r="C82" t="str">
            <v>ENCARGOS SOCIAIS A RECOLHER</v>
          </cell>
        </row>
        <row r="83">
          <cell r="B83" t="str">
            <v>2.1.1.02.07.001</v>
          </cell>
          <cell r="C83" t="str">
            <v>INSS DE FOLHA A RECOLHER</v>
          </cell>
        </row>
        <row r="84">
          <cell r="B84" t="str">
            <v>2.1.1.02.07.002</v>
          </cell>
          <cell r="C84" t="str">
            <v>FGTS DE FOLHA A RECOLHER</v>
          </cell>
        </row>
        <row r="85">
          <cell r="B85" t="str">
            <v>2.1.1.02.07.003</v>
          </cell>
          <cell r="C85" t="str">
            <v>PIS DE FOLHA A RECOLHER</v>
          </cell>
        </row>
        <row r="86">
          <cell r="B86" t="str">
            <v>2.1.1.02.07.004</v>
          </cell>
          <cell r="C86" t="str">
            <v>CONTRIBUIÇOES SINDICAIS A PAGAR</v>
          </cell>
        </row>
        <row r="87">
          <cell r="B87" t="str">
            <v>2.1.1.02.09</v>
          </cell>
          <cell r="C87" t="str">
            <v>OBRIGACOES TRIBUTARIAS</v>
          </cell>
        </row>
        <row r="88">
          <cell r="B88" t="str">
            <v>2.1.1.02.09.001</v>
          </cell>
          <cell r="C88" t="str">
            <v>IRRF / SOBRE FOLHA A RECOLHER</v>
          </cell>
        </row>
        <row r="89">
          <cell r="B89" t="str">
            <v>2.1.1.02.09.002</v>
          </cell>
          <cell r="C89" t="str">
            <v xml:space="preserve">IRRF / SOBRE PESSOA JURIDICA A </v>
          </cell>
        </row>
        <row r="90">
          <cell r="B90" t="str">
            <v>2.1.1.02.09.004</v>
          </cell>
          <cell r="C90" t="str">
            <v>ISSQN RETIDO A RECOLHER</v>
          </cell>
        </row>
        <row r="91">
          <cell r="B91" t="str">
            <v>2.1.1.02.09.005</v>
          </cell>
          <cell r="C91" t="str">
            <v>PIS/COFINS/CSLL RETIDOS A RECOLHER</v>
          </cell>
        </row>
        <row r="92">
          <cell r="B92" t="str">
            <v>2.1.1.02.09.006</v>
          </cell>
          <cell r="C92" t="str">
            <v>INSS RETIDO A RECOLHER</v>
          </cell>
        </row>
        <row r="93">
          <cell r="B93" t="str">
            <v>2.1.1.02.12</v>
          </cell>
          <cell r="C93" t="str">
            <v>OUTRAS OBRIGAÇÕES</v>
          </cell>
        </row>
        <row r="94">
          <cell r="B94" t="str">
            <v>2.1.1.02.12.008</v>
          </cell>
          <cell r="C94" t="str">
            <v>VALORES ENTRE PROJETOS A PAGAR</v>
          </cell>
        </row>
        <row r="95">
          <cell r="B95" t="str">
            <v>2.1.1.02.12.009</v>
          </cell>
          <cell r="C95" t="str">
            <v>EMPRÉSTIMOS DE ESTOQUE RECEBIDOS</v>
          </cell>
        </row>
        <row r="96">
          <cell r="B96" t="str">
            <v>2.1.1.02.13</v>
          </cell>
          <cell r="C96" t="str">
            <v>PROVISOES TRABALHISTAS</v>
          </cell>
        </row>
        <row r="97">
          <cell r="B97" t="str">
            <v>2.1.1.02.13.001</v>
          </cell>
          <cell r="C97" t="str">
            <v>FERIAS E ENCARGOS</v>
          </cell>
        </row>
        <row r="98">
          <cell r="B98" t="str">
            <v>2.1.1.02.13.002</v>
          </cell>
          <cell r="C98" t="str">
            <v>13 SALARIO E ENCARGOS</v>
          </cell>
        </row>
        <row r="99">
          <cell r="B99" t="str">
            <v>2.1.1.02.17</v>
          </cell>
          <cell r="C99" t="str">
            <v xml:space="preserve">CONTRATOS DE GESTAO E CONVENIOS A </v>
          </cell>
        </row>
        <row r="100">
          <cell r="B100" t="str">
            <v>2.1.1.02.17.002</v>
          </cell>
          <cell r="C100" t="str">
            <v>CONTRATO DE GESTAO HEMORREDE</v>
          </cell>
        </row>
        <row r="101">
          <cell r="B101" t="str">
            <v>2.2</v>
          </cell>
          <cell r="C101" t="str">
            <v>PASSIVO NAO CIRCULANTE</v>
          </cell>
        </row>
        <row r="102">
          <cell r="B102" t="str">
            <v>2.2.1</v>
          </cell>
          <cell r="C102" t="str">
            <v>PASSIVO NAO CIRCULANTE</v>
          </cell>
        </row>
        <row r="103">
          <cell r="B103" t="str">
            <v>2.2.1.02</v>
          </cell>
          <cell r="C103" t="str">
            <v xml:space="preserve">PASSIVO NAO CIRCULANTE COM </v>
          </cell>
        </row>
        <row r="104">
          <cell r="B104" t="str">
            <v>2.2.1.02.05</v>
          </cell>
          <cell r="C104" t="str">
            <v>CONTINGENCIAS TRABALHISTAS</v>
          </cell>
        </row>
        <row r="105">
          <cell r="B105" t="str">
            <v>2.2.1.02.05.001</v>
          </cell>
          <cell r="C105" t="str">
            <v>CONTINGENCIAS TRABALHISTAS</v>
          </cell>
        </row>
        <row r="106">
          <cell r="B106" t="str">
            <v>2.2.1.02.06</v>
          </cell>
          <cell r="C106" t="str">
            <v>CONTINGENCIAS CÍVEIS</v>
          </cell>
        </row>
        <row r="107">
          <cell r="B107" t="str">
            <v>2.2.1.02.06.001</v>
          </cell>
          <cell r="C107" t="str">
            <v>CONTINGENCIAS CÍVEIS</v>
          </cell>
        </row>
        <row r="108">
          <cell r="B108" t="str">
            <v>2.9</v>
          </cell>
          <cell r="C108" t="str">
            <v>PASSIVO COMPENSADO</v>
          </cell>
        </row>
        <row r="109">
          <cell r="B109" t="str">
            <v>2.9.1</v>
          </cell>
          <cell r="C109" t="str">
            <v>PASSIVO COMPENSADO</v>
          </cell>
        </row>
        <row r="110">
          <cell r="B110" t="str">
            <v>2.9.1.02</v>
          </cell>
          <cell r="C110" t="str">
            <v>PASSIVO COMPENSADO COM RESTRICAO</v>
          </cell>
        </row>
        <row r="111">
          <cell r="B111" t="str">
            <v>2.9.1.02.01</v>
          </cell>
          <cell r="C111" t="str">
            <v>CONTRATO DE GESTAO</v>
          </cell>
        </row>
        <row r="112">
          <cell r="B112" t="str">
            <v>2.9.1.02.01.002</v>
          </cell>
          <cell r="C112" t="str">
            <v>CONTRATO DE GESTAO HEMORREDE</v>
          </cell>
        </row>
        <row r="113">
          <cell r="B113" t="str">
            <v>2.9.1.02.03</v>
          </cell>
          <cell r="C113" t="str">
            <v xml:space="preserve">BENS ADQUIRIDOS COM REC. CONTRATO </v>
          </cell>
        </row>
        <row r="114">
          <cell r="B114" t="str">
            <v>2.9.1.02.03.001</v>
          </cell>
          <cell r="C114" t="str">
            <v xml:space="preserve">BENS ADQUIRIDOS COM REC. CONTRATO </v>
          </cell>
        </row>
        <row r="115">
          <cell r="B115" t="str">
            <v>2.9.1.02.05</v>
          </cell>
          <cell r="C115" t="str">
            <v>ESTOQUES DE TERCEIROS</v>
          </cell>
        </row>
        <row r="116">
          <cell r="B116" t="str">
            <v>2.9.1.02.05.001</v>
          </cell>
          <cell r="C116" t="str">
            <v>MEDICAMENTOS PRÓ COAGULANTES</v>
          </cell>
        </row>
        <row r="117">
          <cell r="B117">
            <v>3</v>
          </cell>
          <cell r="C117" t="str">
            <v>RESULTADO</v>
          </cell>
        </row>
        <row r="118">
          <cell r="B118" t="str">
            <v>3.2</v>
          </cell>
          <cell r="C118" t="str">
            <v xml:space="preserve">RESULTADO OPERACIONAL COM </v>
          </cell>
        </row>
        <row r="119">
          <cell r="B119" t="str">
            <v>3.2.1</v>
          </cell>
          <cell r="C119" t="str">
            <v>RESULTAD0 DE SAUDE COM RESTRICAO</v>
          </cell>
        </row>
        <row r="120">
          <cell r="B120" t="str">
            <v>3.2.1.01</v>
          </cell>
          <cell r="C120" t="str">
            <v>RECEITAS</v>
          </cell>
        </row>
        <row r="121">
          <cell r="B121" t="str">
            <v>3.2.1.01.01</v>
          </cell>
          <cell r="C121" t="str">
            <v xml:space="preserve">RECEITAS DE SUBVENÇAO </v>
          </cell>
        </row>
        <row r="122">
          <cell r="B122" t="str">
            <v>3.2.1.01.01.001</v>
          </cell>
          <cell r="C122" t="str">
            <v xml:space="preserve">RECEITAS DE SUBVENÇAO - CONTRATO DE </v>
          </cell>
        </row>
        <row r="123">
          <cell r="B123" t="str">
            <v>3.2.1.01.03</v>
          </cell>
          <cell r="C123" t="str">
            <v>RECEITAS FINANCEIRAS</v>
          </cell>
        </row>
        <row r="124">
          <cell r="B124" t="str">
            <v>3.2.1.01.03.001</v>
          </cell>
          <cell r="C124" t="str">
            <v>RENDIMENTO DE APLICAÇAO FINANCEIRA</v>
          </cell>
        </row>
        <row r="125">
          <cell r="B125" t="str">
            <v>3.2.1.01.03.002</v>
          </cell>
          <cell r="C125" t="str">
            <v>DESCONTOS OBTIDOS</v>
          </cell>
        </row>
        <row r="126">
          <cell r="B126" t="str">
            <v>3.2.1.01.05</v>
          </cell>
          <cell r="C126" t="str">
            <v>RECEITAS DE DOACOES</v>
          </cell>
        </row>
        <row r="127">
          <cell r="B127" t="str">
            <v>3.2.1.01.05.001</v>
          </cell>
          <cell r="C127" t="str">
            <v>RECEITAS DE DOACOES</v>
          </cell>
        </row>
        <row r="128">
          <cell r="B128" t="str">
            <v>3.2.1.01.99</v>
          </cell>
          <cell r="C128" t="str">
            <v>OUTRAS RECEITAS OBTIDAS</v>
          </cell>
        </row>
        <row r="129">
          <cell r="B129" t="str">
            <v>3.2.1.01.99.001</v>
          </cell>
          <cell r="C129" t="str">
            <v>OUTRAS RECEITAS OBTIDAS</v>
          </cell>
        </row>
        <row r="130">
          <cell r="B130" t="str">
            <v>3.2.1.01.99.002</v>
          </cell>
          <cell r="C130" t="str">
            <v xml:space="preserve">RESSARCIMENTO – PRESTAÇÃO DE </v>
          </cell>
        </row>
        <row r="131">
          <cell r="B131" t="str">
            <v>3.2.1.20</v>
          </cell>
          <cell r="C131" t="str">
            <v>CUSTOS COM PESSOAL</v>
          </cell>
        </row>
        <row r="132">
          <cell r="B132" t="str">
            <v>3.2.1.20.01</v>
          </cell>
          <cell r="C132" t="str">
            <v>REMUNERAÇAO COM PESSOAL PROPRIO</v>
          </cell>
        </row>
        <row r="133">
          <cell r="B133" t="str">
            <v>3.2.1.20.01.001</v>
          </cell>
          <cell r="C133" t="str">
            <v>SALARIOS E ORDENADOS</v>
          </cell>
        </row>
        <row r="134">
          <cell r="B134" t="str">
            <v>3.2.1.20.01.002</v>
          </cell>
          <cell r="C134" t="str">
            <v>RESCISOES TRABALHISTAS</v>
          </cell>
        </row>
        <row r="135">
          <cell r="B135" t="str">
            <v>3.2.1.20.01.003</v>
          </cell>
          <cell r="C135" t="str">
            <v>ADICIONAIS DE FUNÇAO E OUTROS</v>
          </cell>
        </row>
        <row r="136">
          <cell r="B136" t="str">
            <v>3.2.1.20.01.004</v>
          </cell>
          <cell r="C136" t="str">
            <v>HORAS EXTRAS</v>
          </cell>
        </row>
        <row r="137">
          <cell r="B137" t="str">
            <v>3.2.1.20.01.005</v>
          </cell>
          <cell r="C137" t="str">
            <v>D.S.R</v>
          </cell>
        </row>
        <row r="138">
          <cell r="B138" t="str">
            <v>3.2.1.20.01.006</v>
          </cell>
          <cell r="C138" t="str">
            <v>INDENIZAÇOES</v>
          </cell>
        </row>
        <row r="139">
          <cell r="B139" t="str">
            <v>3.2.1.20.01.010</v>
          </cell>
          <cell r="C139" t="str">
            <v>( - ) AVISO PRÉVIO DESCONTADO</v>
          </cell>
        </row>
        <row r="140">
          <cell r="B140" t="str">
            <v>3.2.1.20.03</v>
          </cell>
          <cell r="C140" t="str">
            <v>ENCARGOS SOCIAIS</v>
          </cell>
        </row>
        <row r="141">
          <cell r="B141" t="str">
            <v>3.2.1.20.03.001</v>
          </cell>
          <cell r="C141" t="str">
            <v>INSS S/ FOLHA</v>
          </cell>
        </row>
        <row r="142">
          <cell r="B142" t="str">
            <v>3.2.1.20.03.002</v>
          </cell>
          <cell r="C142" t="str">
            <v>FGTS S/ FOLHA</v>
          </cell>
        </row>
        <row r="143">
          <cell r="B143" t="str">
            <v>3.2.1.20.03.003</v>
          </cell>
          <cell r="C143" t="str">
            <v>PIS S/ FOLHA</v>
          </cell>
        </row>
        <row r="144">
          <cell r="B144" t="str">
            <v>3.2.1.20.05</v>
          </cell>
          <cell r="C144" t="str">
            <v>BENEFICIOS SOCIAIS</v>
          </cell>
        </row>
        <row r="145">
          <cell r="B145" t="str">
            <v>3.2.1.20.05.001</v>
          </cell>
          <cell r="C145" t="str">
            <v>VALE TRANSPORTE</v>
          </cell>
        </row>
        <row r="146">
          <cell r="B146" t="str">
            <v>3.2.1.20.05.002</v>
          </cell>
          <cell r="C146" t="str">
            <v>EXAMES PERIODICOS</v>
          </cell>
        </row>
        <row r="147">
          <cell r="B147" t="str">
            <v>3.2.1.20.05.004</v>
          </cell>
          <cell r="C147" t="str">
            <v>VALE ALIMENTACAO</v>
          </cell>
        </row>
        <row r="148">
          <cell r="B148" t="str">
            <v>3.2.1.20.05.005</v>
          </cell>
          <cell r="C148" t="str">
            <v>SEGURO DE VIDA</v>
          </cell>
        </row>
        <row r="149">
          <cell r="B149" t="str">
            <v>3.2.1.20.07</v>
          </cell>
          <cell r="C149" t="str">
            <v>PROVISOES TRABALHISTAS</v>
          </cell>
        </row>
        <row r="150">
          <cell r="B150" t="str">
            <v>3.2.1.20.07.001</v>
          </cell>
          <cell r="C150" t="str">
            <v>PROVISAO DE FERIAS E ENCARGOS</v>
          </cell>
        </row>
        <row r="151">
          <cell r="B151" t="str">
            <v>3.2.1.20.07.002</v>
          </cell>
          <cell r="C151" t="str">
            <v>PROVISAO DE 13 SALARIO E ENCARGOS</v>
          </cell>
        </row>
        <row r="152">
          <cell r="B152" t="str">
            <v>3.2.1.30</v>
          </cell>
          <cell r="C152" t="str">
            <v>CUSTO COM SERVICOS E MATERIAIS</v>
          </cell>
        </row>
        <row r="153">
          <cell r="B153" t="str">
            <v>3.2.1.30.01</v>
          </cell>
          <cell r="C153" t="str">
            <v>CUSTO COM MATERIAIS</v>
          </cell>
        </row>
        <row r="154">
          <cell r="B154" t="str">
            <v>3.2.1.30.01.001</v>
          </cell>
          <cell r="C154" t="str">
            <v>MATERIAL APLICADO</v>
          </cell>
        </row>
        <row r="155">
          <cell r="B155" t="str">
            <v>3.2.1.30.01.002</v>
          </cell>
          <cell r="C155" t="str">
            <v>MEDICAMENTOS</v>
          </cell>
        </row>
        <row r="156">
          <cell r="B156" t="str">
            <v>3.2.1.30.01.003</v>
          </cell>
          <cell r="C156" t="str">
            <v>MATERIAIS DE EXPEDIENTE</v>
          </cell>
        </row>
        <row r="157">
          <cell r="B157" t="str">
            <v>3.2.1.30.01.004</v>
          </cell>
          <cell r="C157" t="str">
            <v>EXAMES MEDICOS E LABORATORIOS</v>
          </cell>
        </row>
        <row r="158">
          <cell r="B158" t="str">
            <v>3.2.1.30.01.006</v>
          </cell>
          <cell r="C158" t="str">
            <v xml:space="preserve">EPI - EQUIPAMENTOS DE PROTECAO </v>
          </cell>
        </row>
        <row r="159">
          <cell r="B159" t="str">
            <v>3.2.1.30.01.008</v>
          </cell>
          <cell r="C159" t="str">
            <v>MATERIAIS MÉDICO HOSPITALARES</v>
          </cell>
        </row>
        <row r="160">
          <cell r="B160" t="str">
            <v>3.2.1.30.01.011</v>
          </cell>
          <cell r="C160" t="str">
            <v>NUTRIÇÃO ENTERAL</v>
          </cell>
        </row>
        <row r="161">
          <cell r="B161" t="str">
            <v>3.2.1.30.01.015</v>
          </cell>
          <cell r="C161" t="str">
            <v>SUPRIMENTOS DE INFORMÁTICA</v>
          </cell>
        </row>
        <row r="162">
          <cell r="B162" t="str">
            <v>3.2.1.30.01.016</v>
          </cell>
          <cell r="C162" t="str">
            <v xml:space="preserve">MATERIAIS DE MANUTENÇÃO E </v>
          </cell>
        </row>
        <row r="163">
          <cell r="B163" t="str">
            <v>3.2.1.30.01.017</v>
          </cell>
          <cell r="C163" t="str">
            <v>MATERIAIS DE LIMPEZA</v>
          </cell>
        </row>
        <row r="164">
          <cell r="B164" t="str">
            <v>3.2.1.30.01.018</v>
          </cell>
          <cell r="C164" t="str">
            <v>ROUPARIA</v>
          </cell>
        </row>
        <row r="165">
          <cell r="B165" t="str">
            <v>3.2.1.30.01.019</v>
          </cell>
          <cell r="C165" t="str">
            <v>COMBUSTÍVEIS E LUBRIFICANTES</v>
          </cell>
        </row>
        <row r="166">
          <cell r="B166" t="str">
            <v>3.2.1.30.01.020</v>
          </cell>
          <cell r="C166" t="str">
            <v>PRODUTOS QUIMICOS</v>
          </cell>
        </row>
        <row r="167">
          <cell r="B167" t="str">
            <v>3.2.1.30.02</v>
          </cell>
          <cell r="C167" t="str">
            <v>SERVIÇOS ATIVIDADES-FINS</v>
          </cell>
        </row>
        <row r="168">
          <cell r="B168" t="str">
            <v>3.2.1.30.02.001</v>
          </cell>
          <cell r="C168" t="str">
            <v>SERVIÇOS MÉDICOS</v>
          </cell>
        </row>
        <row r="169">
          <cell r="B169" t="str">
            <v>3.2.1.30.03</v>
          </cell>
          <cell r="C169" t="str">
            <v>SERVIÇOS</v>
          </cell>
        </row>
        <row r="170">
          <cell r="B170" t="str">
            <v>3.2.1.30.03.001</v>
          </cell>
          <cell r="C170" t="str">
            <v>ENERGIA ELETRICA</v>
          </cell>
        </row>
        <row r="171">
          <cell r="B171" t="str">
            <v>3.2.1.30.03.002</v>
          </cell>
          <cell r="C171" t="str">
            <v>SERVIÇOS DE HIGIENE E LIMPEZA</v>
          </cell>
        </row>
        <row r="172">
          <cell r="B172" t="str">
            <v>3.2.1.30.03.003</v>
          </cell>
          <cell r="C172" t="str">
            <v>AGUA E ESGOTO</v>
          </cell>
        </row>
        <row r="173">
          <cell r="B173" t="str">
            <v>3.2.1.30.03.004</v>
          </cell>
          <cell r="C173" t="str">
            <v xml:space="preserve">SERVIÇOS DE MANUTENÇAO DE </v>
          </cell>
        </row>
        <row r="174">
          <cell r="B174" t="str">
            <v>3.2.1.30.03.005</v>
          </cell>
          <cell r="C174" t="str">
            <v>SERVIÇOS DE TRANSPORTE</v>
          </cell>
        </row>
        <row r="175">
          <cell r="B175" t="str">
            <v>3.2.1.30.03.006</v>
          </cell>
          <cell r="C175" t="str">
            <v>SERVIÇOS DE TELEFONIA / INTERNET</v>
          </cell>
        </row>
        <row r="176">
          <cell r="B176" t="str">
            <v>3.2.1.30.03.007</v>
          </cell>
          <cell r="C176" t="str">
            <v>SERVICO DE COLETA DE LIXO</v>
          </cell>
        </row>
        <row r="177">
          <cell r="B177" t="str">
            <v>3.2.1.30.03.008</v>
          </cell>
          <cell r="C177" t="str">
            <v>SERVIÇOS DE ESTERELIZAÇÃO</v>
          </cell>
        </row>
        <row r="178">
          <cell r="B178" t="str">
            <v>3.2.1.30.03.010</v>
          </cell>
          <cell r="C178" t="str">
            <v>SERVIÇOS DE VIGILÂNCIA</v>
          </cell>
        </row>
        <row r="179">
          <cell r="B179" t="str">
            <v>3.2.1.30.05</v>
          </cell>
          <cell r="C179" t="str">
            <v>CUSTO COM MANUTENCAO</v>
          </cell>
        </row>
        <row r="180">
          <cell r="B180" t="str">
            <v>3.2.1.30.05.001</v>
          </cell>
          <cell r="C180" t="str">
            <v>MANUTENCAO PREDIAL</v>
          </cell>
        </row>
        <row r="181">
          <cell r="B181" t="str">
            <v>3.2.1.30.05.002</v>
          </cell>
          <cell r="C181" t="str">
            <v>MANUTENCAO VEICULAR</v>
          </cell>
        </row>
        <row r="182">
          <cell r="B182" t="str">
            <v>3.2.1.30.05.003</v>
          </cell>
          <cell r="C182" t="str">
            <v>MANUTENCAO EQUIPAMENTOS</v>
          </cell>
        </row>
        <row r="183">
          <cell r="B183" t="str">
            <v>3.2.1.30.07</v>
          </cell>
          <cell r="C183" t="str">
            <v xml:space="preserve">BENS E BENFEITORIAS ADQUIRIDOS COM </v>
          </cell>
        </row>
        <row r="184">
          <cell r="B184" t="str">
            <v>3.2.1.30.07.001</v>
          </cell>
          <cell r="C184" t="str">
            <v>AQUISICAO DE BENS</v>
          </cell>
        </row>
        <row r="185">
          <cell r="B185" t="str">
            <v>3.2.1.40</v>
          </cell>
          <cell r="C185" t="str">
            <v>DESPESAS OPERACIONAIS</v>
          </cell>
        </row>
        <row r="186">
          <cell r="B186" t="str">
            <v>3.2.1.40.05</v>
          </cell>
          <cell r="C186" t="str">
            <v>BENEFICIOS SOCIAIS</v>
          </cell>
        </row>
        <row r="187">
          <cell r="B187" t="str">
            <v>3.2.1.40.05.001</v>
          </cell>
          <cell r="C187" t="str">
            <v>VALE TRANSPORTE</v>
          </cell>
        </row>
        <row r="188">
          <cell r="B188" t="str">
            <v>3.2.1.40.09</v>
          </cell>
          <cell r="C188" t="str">
            <v>ALUGUEIS OPERACIONAIS</v>
          </cell>
        </row>
        <row r="189">
          <cell r="B189" t="str">
            <v>3.2.1.40.09.001</v>
          </cell>
          <cell r="C189" t="str">
            <v>LOCAÇAO DE EQUIPAMENTOS</v>
          </cell>
        </row>
        <row r="190">
          <cell r="B190" t="str">
            <v>3.2.1.40.09.003</v>
          </cell>
          <cell r="C190" t="str">
            <v>LOCAÇAO DE VEICULOS</v>
          </cell>
        </row>
        <row r="191">
          <cell r="B191" t="str">
            <v>3.2.1.40.11</v>
          </cell>
          <cell r="C191" t="str">
            <v>SERVIÇOS CONTRATADOS</v>
          </cell>
        </row>
        <row r="192">
          <cell r="B192" t="str">
            <v>3.2.1.40.11.003</v>
          </cell>
          <cell r="C192" t="str">
            <v>SERVIÇOS DE AUDITORIA EXTERNA</v>
          </cell>
        </row>
        <row r="193">
          <cell r="B193" t="str">
            <v>3.2.1.40.11.005</v>
          </cell>
          <cell r="C193" t="str">
            <v>SERVIÇOS DE MANUTENÇAO PREDIAL</v>
          </cell>
        </row>
        <row r="194">
          <cell r="B194" t="str">
            <v>3.2.1.40.11.006</v>
          </cell>
          <cell r="C194" t="str">
            <v>SERVIÇOS DE CONSULTORIA</v>
          </cell>
        </row>
        <row r="195">
          <cell r="B195" t="str">
            <v>3.2.1.40.11.007</v>
          </cell>
          <cell r="C195" t="str">
            <v>SERVIÇOS DE TI/SOFTWARE</v>
          </cell>
        </row>
        <row r="196">
          <cell r="B196" t="str">
            <v>3.2.1.40.11.008</v>
          </cell>
          <cell r="C196" t="str">
            <v>SERVIÇOS DE APOIO ADMINISTRATIVO</v>
          </cell>
        </row>
        <row r="197">
          <cell r="B197" t="str">
            <v>3.2.1.40.11.009</v>
          </cell>
          <cell r="C197" t="str">
            <v>SERVIÇOS DE COMUNICAO E MARKETING</v>
          </cell>
        </row>
        <row r="198">
          <cell r="B198" t="str">
            <v>3.2.1.40.11.011</v>
          </cell>
          <cell r="C198" t="str">
            <v>SERVIÇOS GRÁFICOS</v>
          </cell>
        </row>
        <row r="199">
          <cell r="B199" t="str">
            <v>3.2.1.40.13</v>
          </cell>
          <cell r="C199" t="str">
            <v>MANUTENÇAO</v>
          </cell>
        </row>
        <row r="200">
          <cell r="B200" t="str">
            <v>3.2.1.40.13.002</v>
          </cell>
          <cell r="C200" t="str">
            <v>MANUTENÇAO VEICULAR</v>
          </cell>
        </row>
        <row r="201">
          <cell r="B201" t="str">
            <v>3.2.1.40.13.003</v>
          </cell>
          <cell r="C201" t="str">
            <v>MANUTENÇAO DE EQUIPAMENTOS</v>
          </cell>
        </row>
        <row r="202">
          <cell r="B202" t="str">
            <v>3.2.1.40.15</v>
          </cell>
          <cell r="C202" t="str">
            <v>DESPESAS DE APOIO ADMINISTRATIVO</v>
          </cell>
        </row>
        <row r="203">
          <cell r="B203" t="str">
            <v>3.2.1.40.15.003</v>
          </cell>
          <cell r="C203" t="str">
            <v>TAXAS CARTORIAL E JUDICIAL</v>
          </cell>
        </row>
        <row r="204">
          <cell r="B204" t="str">
            <v>3.2.1.40.15.005</v>
          </cell>
          <cell r="C204" t="str">
            <v>CORRESPONDENCIAS/FRETES/CONDUCAO</v>
          </cell>
        </row>
        <row r="205">
          <cell r="B205" t="str">
            <v>3.2.1.40.15.006</v>
          </cell>
          <cell r="C205" t="str">
            <v xml:space="preserve">PROPAGANDA/PUBLICACOES E </v>
          </cell>
        </row>
        <row r="206">
          <cell r="B206" t="str">
            <v>3.2.1.40.15.007</v>
          </cell>
          <cell r="C206" t="str">
            <v>ALMOXARIFADO GERAL</v>
          </cell>
        </row>
        <row r="207">
          <cell r="B207" t="str">
            <v>3.2.1.40.17</v>
          </cell>
          <cell r="C207" t="str">
            <v>DESPESAS TRIBUTARIAS</v>
          </cell>
        </row>
        <row r="208">
          <cell r="B208" t="str">
            <v>3.2.1.40.17.001</v>
          </cell>
          <cell r="C208" t="str">
            <v xml:space="preserve">IMPOSTOS/TAXAS E CONTRIBUICOES </v>
          </cell>
        </row>
        <row r="209">
          <cell r="B209" t="str">
            <v>3.2.1.40.17.002</v>
          </cell>
          <cell r="C209" t="str">
            <v xml:space="preserve">IMPOSTOS/TAXAS E CONTRIBUICOES </v>
          </cell>
        </row>
        <row r="210">
          <cell r="B210" t="str">
            <v>3.2.1.40.17.003</v>
          </cell>
          <cell r="C210" t="str">
            <v xml:space="preserve">IMPOSTOS/TAXAS E CONTRIBUICOES </v>
          </cell>
        </row>
        <row r="211">
          <cell r="B211" t="str">
            <v>3.2.1.40.18</v>
          </cell>
          <cell r="C211" t="str">
            <v xml:space="preserve">DESPESA COM EXECUÇÃO DO </v>
          </cell>
        </row>
        <row r="212">
          <cell r="B212" t="str">
            <v>3.2.1.40.18.001</v>
          </cell>
          <cell r="C212" t="str">
            <v xml:space="preserve">DESPESA COM EXECUÇÃO DO </v>
          </cell>
        </row>
        <row r="213">
          <cell r="B213" t="str">
            <v>3.2.1.40.19</v>
          </cell>
          <cell r="C213" t="str">
            <v xml:space="preserve">RATEIO DESPESAS ADMINISTRATIVAS ART </v>
          </cell>
        </row>
        <row r="214">
          <cell r="B214" t="str">
            <v>3.2.1.40.19.005</v>
          </cell>
          <cell r="C214" t="str">
            <v>SERVIÇOS - RATEIO ENTRE UNIDADES</v>
          </cell>
        </row>
        <row r="215">
          <cell r="B215" t="str">
            <v>3.2.1.40.19.007</v>
          </cell>
          <cell r="C215" t="str">
            <v xml:space="preserve">PESSOAL E ENCARGOS - RATEIO ENTRE </v>
          </cell>
        </row>
        <row r="216">
          <cell r="B216" t="str">
            <v>3.2.1.40.21</v>
          </cell>
          <cell r="C216" t="str">
            <v>DESPESAS BANCARIAS E FINANCEIRAS</v>
          </cell>
        </row>
        <row r="217">
          <cell r="B217" t="str">
            <v>3.2.1.40.21.001</v>
          </cell>
          <cell r="C217" t="str">
            <v>DESPESAS BANCARIAS</v>
          </cell>
        </row>
        <row r="218">
          <cell r="B218" t="str">
            <v>3.2.1.40.21.002</v>
          </cell>
          <cell r="C218" t="str">
            <v>JUROS DESEMBOLÇADOS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H1908"/>
  <sheetViews>
    <sheetView topLeftCell="C1836" workbookViewId="0">
      <selection activeCell="H3" sqref="H3:H1908"/>
    </sheetView>
  </sheetViews>
  <sheetFormatPr defaultRowHeight="15"/>
  <cols>
    <col min="1" max="1" width="30.7109375" style="2" customWidth="1"/>
    <col min="2" max="2" width="30.5703125" bestFit="1" customWidth="1"/>
    <col min="3" max="3" width="15.5703125" bestFit="1" customWidth="1"/>
    <col min="4" max="4" width="10.42578125" bestFit="1" customWidth="1"/>
    <col min="5" max="5" width="30.7109375" customWidth="1"/>
    <col min="6" max="6" width="55.42578125" bestFit="1" customWidth="1"/>
    <col min="7" max="7" width="22.140625" style="1" bestFit="1" customWidth="1"/>
    <col min="8" max="8" width="15.5703125" style="1" bestFit="1" customWidth="1"/>
  </cols>
  <sheetData>
    <row r="1" spans="1:8">
      <c r="A1" s="13" t="s">
        <v>1211</v>
      </c>
      <c r="B1" s="11" t="s">
        <v>1212</v>
      </c>
      <c r="C1" s="12" t="s">
        <v>1213</v>
      </c>
      <c r="D1" s="12" t="s">
        <v>1214</v>
      </c>
      <c r="E1" s="11" t="s">
        <v>1215</v>
      </c>
      <c r="F1" s="12" t="s">
        <v>315</v>
      </c>
      <c r="G1" s="14" t="s">
        <v>1214</v>
      </c>
      <c r="H1" s="15" t="s">
        <v>1215</v>
      </c>
    </row>
    <row r="2" spans="1:8" hidden="1">
      <c r="A2" s="2">
        <v>43739</v>
      </c>
      <c r="B2" s="3">
        <v>12114</v>
      </c>
      <c r="C2" s="3">
        <v>4694922</v>
      </c>
      <c r="D2" s="4" t="s">
        <v>29</v>
      </c>
      <c r="F2" s="6" t="s">
        <v>280</v>
      </c>
      <c r="G2" s="8">
        <v>14.1</v>
      </c>
      <c r="H2" s="9">
        <v>0</v>
      </c>
    </row>
    <row r="3" spans="1:8">
      <c r="A3" s="2">
        <v>43739</v>
      </c>
      <c r="B3" s="3">
        <v>12114</v>
      </c>
      <c r="C3" s="3">
        <v>4694922</v>
      </c>
      <c r="E3" s="4" t="s">
        <v>224</v>
      </c>
      <c r="F3" s="6" t="s">
        <v>280</v>
      </c>
      <c r="G3" s="9">
        <v>0</v>
      </c>
      <c r="H3" s="8">
        <v>14.1</v>
      </c>
    </row>
    <row r="4" spans="1:8" hidden="1">
      <c r="A4" s="2">
        <v>43739</v>
      </c>
      <c r="B4" s="3">
        <v>12114</v>
      </c>
      <c r="C4" s="3">
        <v>4694923</v>
      </c>
      <c r="D4" s="5" t="s">
        <v>275</v>
      </c>
      <c r="F4" s="6" t="s">
        <v>85</v>
      </c>
      <c r="G4" s="8">
        <v>34843.39</v>
      </c>
      <c r="H4" s="9">
        <v>0</v>
      </c>
    </row>
    <row r="5" spans="1:8">
      <c r="A5" s="2">
        <v>43739</v>
      </c>
      <c r="B5" s="3">
        <v>12114</v>
      </c>
      <c r="C5" s="3">
        <v>4694923</v>
      </c>
      <c r="E5" s="4" t="s">
        <v>247</v>
      </c>
      <c r="F5" s="6" t="s">
        <v>85</v>
      </c>
      <c r="G5" s="9">
        <v>0</v>
      </c>
      <c r="H5" s="8">
        <v>34843.39</v>
      </c>
    </row>
    <row r="6" spans="1:8" hidden="1">
      <c r="A6" s="2">
        <v>43739</v>
      </c>
      <c r="B6" s="3">
        <v>12114</v>
      </c>
      <c r="C6" s="3">
        <v>4695000</v>
      </c>
      <c r="D6" s="4" t="s">
        <v>236</v>
      </c>
      <c r="F6" s="6" t="s">
        <v>540</v>
      </c>
      <c r="G6" s="8">
        <v>1875</v>
      </c>
      <c r="H6" s="9">
        <v>0</v>
      </c>
    </row>
    <row r="7" spans="1:8">
      <c r="A7" s="2">
        <v>43739</v>
      </c>
      <c r="B7" s="3">
        <v>12114</v>
      </c>
      <c r="C7" s="3">
        <v>4695000</v>
      </c>
      <c r="E7" s="4" t="s">
        <v>273</v>
      </c>
      <c r="F7" s="6" t="s">
        <v>540</v>
      </c>
      <c r="G7" s="9">
        <v>0</v>
      </c>
      <c r="H7" s="8">
        <v>1875</v>
      </c>
    </row>
    <row r="8" spans="1:8" hidden="1">
      <c r="A8" s="2">
        <v>43739</v>
      </c>
      <c r="B8" s="3">
        <v>12114</v>
      </c>
      <c r="C8" s="3">
        <v>4695006</v>
      </c>
      <c r="D8" s="4" t="s">
        <v>236</v>
      </c>
      <c r="F8" s="6" t="s">
        <v>541</v>
      </c>
      <c r="G8" s="8">
        <v>1508</v>
      </c>
      <c r="H8" s="9">
        <v>0</v>
      </c>
    </row>
    <row r="9" spans="1:8">
      <c r="A9" s="2">
        <v>43739</v>
      </c>
      <c r="B9" s="3">
        <v>12114</v>
      </c>
      <c r="C9" s="3">
        <v>4695006</v>
      </c>
      <c r="E9" s="4" t="s">
        <v>273</v>
      </c>
      <c r="F9" s="6" t="s">
        <v>541</v>
      </c>
      <c r="G9" s="9">
        <v>0</v>
      </c>
      <c r="H9" s="8">
        <v>1508</v>
      </c>
    </row>
    <row r="10" spans="1:8" hidden="1">
      <c r="A10" s="2">
        <v>43739</v>
      </c>
      <c r="B10" s="3">
        <v>12114</v>
      </c>
      <c r="C10" s="3">
        <v>4695016</v>
      </c>
      <c r="D10" s="4" t="s">
        <v>226</v>
      </c>
      <c r="F10" s="6" t="s">
        <v>542</v>
      </c>
      <c r="G10" s="8">
        <v>2241</v>
      </c>
      <c r="H10" s="9">
        <v>0</v>
      </c>
    </row>
    <row r="11" spans="1:8">
      <c r="A11" s="2">
        <v>43739</v>
      </c>
      <c r="B11" s="3">
        <v>12114</v>
      </c>
      <c r="C11" s="3">
        <v>4695016</v>
      </c>
      <c r="E11" s="4" t="s">
        <v>527</v>
      </c>
      <c r="F11" s="6" t="s">
        <v>542</v>
      </c>
      <c r="G11" s="9">
        <v>0</v>
      </c>
      <c r="H11" s="8">
        <v>2241</v>
      </c>
    </row>
    <row r="12" spans="1:8" hidden="1">
      <c r="A12" s="2">
        <v>43739</v>
      </c>
      <c r="B12" s="3">
        <v>12114</v>
      </c>
      <c r="C12" s="3">
        <v>4695101</v>
      </c>
      <c r="D12" s="4" t="s">
        <v>11</v>
      </c>
      <c r="F12" s="6" t="s">
        <v>543</v>
      </c>
      <c r="G12" s="8">
        <v>7890</v>
      </c>
      <c r="H12" s="9">
        <v>0</v>
      </c>
    </row>
    <row r="13" spans="1:8">
      <c r="A13" s="2">
        <v>43739</v>
      </c>
      <c r="B13" s="3">
        <v>12114</v>
      </c>
      <c r="C13" s="3">
        <v>4695101</v>
      </c>
      <c r="E13" s="4" t="s">
        <v>56</v>
      </c>
      <c r="F13" s="6" t="s">
        <v>319</v>
      </c>
      <c r="G13" s="9">
        <v>0</v>
      </c>
      <c r="H13" s="8">
        <v>118.35</v>
      </c>
    </row>
    <row r="14" spans="1:8">
      <c r="A14" s="2">
        <v>43739</v>
      </c>
      <c r="B14" s="3">
        <v>12114</v>
      </c>
      <c r="C14" s="3">
        <v>4695101</v>
      </c>
      <c r="E14" s="4" t="s">
        <v>55</v>
      </c>
      <c r="F14" s="6" t="s">
        <v>320</v>
      </c>
      <c r="G14" s="9">
        <v>0</v>
      </c>
      <c r="H14" s="8">
        <v>366.89</v>
      </c>
    </row>
    <row r="15" spans="1:8">
      <c r="A15" s="2">
        <v>43739</v>
      </c>
      <c r="B15" s="3">
        <v>12114</v>
      </c>
      <c r="C15" s="3">
        <v>4695101</v>
      </c>
      <c r="E15" s="4" t="s">
        <v>25</v>
      </c>
      <c r="F15" s="6" t="s">
        <v>543</v>
      </c>
      <c r="G15" s="9">
        <v>0</v>
      </c>
      <c r="H15" s="8">
        <v>7404.76</v>
      </c>
    </row>
    <row r="16" spans="1:8" hidden="1">
      <c r="A16" s="2">
        <v>43739</v>
      </c>
      <c r="B16" s="3">
        <v>12114</v>
      </c>
      <c r="C16" s="3">
        <v>4695137</v>
      </c>
      <c r="D16" s="4" t="s">
        <v>57</v>
      </c>
      <c r="F16" s="6" t="s">
        <v>544</v>
      </c>
      <c r="G16" s="8">
        <v>277.2</v>
      </c>
      <c r="H16" s="9">
        <v>0</v>
      </c>
    </row>
    <row r="17" spans="1:8" hidden="1">
      <c r="A17" s="2">
        <v>43739</v>
      </c>
      <c r="B17" s="3">
        <v>12114</v>
      </c>
      <c r="C17" s="3">
        <v>4695137</v>
      </c>
      <c r="D17" s="4" t="s">
        <v>67</v>
      </c>
      <c r="F17" s="6" t="s">
        <v>544</v>
      </c>
      <c r="G17" s="8">
        <v>11</v>
      </c>
      <c r="H17" s="9">
        <v>0</v>
      </c>
    </row>
    <row r="18" spans="1:8">
      <c r="A18" s="2">
        <v>43739</v>
      </c>
      <c r="B18" s="3">
        <v>12114</v>
      </c>
      <c r="C18" s="3">
        <v>4695137</v>
      </c>
      <c r="E18" s="4" t="s">
        <v>224</v>
      </c>
      <c r="F18" s="6" t="s">
        <v>544</v>
      </c>
      <c r="G18" s="9">
        <v>0</v>
      </c>
      <c r="H18" s="8">
        <v>288.2</v>
      </c>
    </row>
    <row r="19" spans="1:8" hidden="1">
      <c r="A19" s="2">
        <v>43739</v>
      </c>
      <c r="B19" s="3">
        <v>12114</v>
      </c>
      <c r="C19" s="3">
        <v>4695138</v>
      </c>
      <c r="D19" s="5" t="s">
        <v>71</v>
      </c>
      <c r="F19" s="6" t="s">
        <v>545</v>
      </c>
      <c r="G19" s="8">
        <v>15916.3</v>
      </c>
      <c r="H19" s="9">
        <v>0</v>
      </c>
    </row>
    <row r="20" spans="1:8">
      <c r="A20" s="2">
        <v>43739</v>
      </c>
      <c r="B20" s="3">
        <v>12114</v>
      </c>
      <c r="C20" s="3">
        <v>4695138</v>
      </c>
      <c r="E20" s="4" t="s">
        <v>224</v>
      </c>
      <c r="F20" s="6" t="s">
        <v>545</v>
      </c>
      <c r="G20" s="9">
        <v>0</v>
      </c>
      <c r="H20" s="8">
        <v>15916.3</v>
      </c>
    </row>
    <row r="21" spans="1:8" hidden="1">
      <c r="A21" s="2">
        <v>43739</v>
      </c>
      <c r="B21" s="3">
        <v>12114</v>
      </c>
      <c r="C21" s="3">
        <v>4695139</v>
      </c>
      <c r="D21" s="5" t="s">
        <v>71</v>
      </c>
      <c r="F21" s="6" t="s">
        <v>546</v>
      </c>
      <c r="G21" s="8">
        <v>2660</v>
      </c>
      <c r="H21" s="9">
        <v>0</v>
      </c>
    </row>
    <row r="22" spans="1:8">
      <c r="A22" s="2">
        <v>43739</v>
      </c>
      <c r="B22" s="3">
        <v>12114</v>
      </c>
      <c r="C22" s="3">
        <v>4695139</v>
      </c>
      <c r="E22" s="4" t="s">
        <v>224</v>
      </c>
      <c r="F22" s="6" t="s">
        <v>546</v>
      </c>
      <c r="G22" s="9">
        <v>0</v>
      </c>
      <c r="H22" s="8">
        <v>2660</v>
      </c>
    </row>
    <row r="23" spans="1:8" hidden="1">
      <c r="A23" s="2">
        <v>43739</v>
      </c>
      <c r="B23" s="3">
        <v>12114</v>
      </c>
      <c r="C23" s="3">
        <v>4695140</v>
      </c>
      <c r="D23" s="4" t="s">
        <v>197</v>
      </c>
      <c r="F23" s="6" t="s">
        <v>547</v>
      </c>
      <c r="G23" s="8">
        <v>2932.6</v>
      </c>
      <c r="H23" s="9">
        <v>0</v>
      </c>
    </row>
    <row r="24" spans="1:8">
      <c r="A24" s="2">
        <v>43739</v>
      </c>
      <c r="B24" s="3">
        <v>12114</v>
      </c>
      <c r="C24" s="3">
        <v>4695140</v>
      </c>
      <c r="E24" s="4" t="s">
        <v>224</v>
      </c>
      <c r="F24" s="6" t="s">
        <v>547</v>
      </c>
      <c r="G24" s="9">
        <v>0</v>
      </c>
      <c r="H24" s="8">
        <v>2932.6</v>
      </c>
    </row>
    <row r="25" spans="1:8" hidden="1">
      <c r="A25" s="2">
        <v>43739</v>
      </c>
      <c r="B25" s="3">
        <v>12114</v>
      </c>
      <c r="C25" s="3">
        <v>4695141</v>
      </c>
      <c r="D25" s="4" t="s">
        <v>8</v>
      </c>
      <c r="F25" s="6" t="s">
        <v>548</v>
      </c>
      <c r="G25" s="8">
        <v>588.79999999999995</v>
      </c>
      <c r="H25" s="9">
        <v>0</v>
      </c>
    </row>
    <row r="26" spans="1:8">
      <c r="A26" s="2">
        <v>43739</v>
      </c>
      <c r="B26" s="3">
        <v>12114</v>
      </c>
      <c r="C26" s="3">
        <v>4695141</v>
      </c>
      <c r="E26" s="4" t="s">
        <v>224</v>
      </c>
      <c r="F26" s="6" t="s">
        <v>548</v>
      </c>
      <c r="G26" s="9">
        <v>0</v>
      </c>
      <c r="H26" s="8">
        <v>588.79999999999995</v>
      </c>
    </row>
    <row r="27" spans="1:8" hidden="1">
      <c r="A27" s="2">
        <v>43739</v>
      </c>
      <c r="B27" s="3">
        <v>12114</v>
      </c>
      <c r="C27" s="3">
        <v>4695142</v>
      </c>
      <c r="D27" s="4" t="s">
        <v>200</v>
      </c>
      <c r="F27" s="6" t="s">
        <v>549</v>
      </c>
      <c r="G27" s="8">
        <v>1100</v>
      </c>
      <c r="H27" s="9">
        <v>0</v>
      </c>
    </row>
    <row r="28" spans="1:8">
      <c r="A28" s="2">
        <v>43739</v>
      </c>
      <c r="B28" s="3">
        <v>12114</v>
      </c>
      <c r="C28" s="3">
        <v>4695142</v>
      </c>
      <c r="E28" s="4" t="s">
        <v>224</v>
      </c>
      <c r="F28" s="6" t="s">
        <v>549</v>
      </c>
      <c r="G28" s="9">
        <v>0</v>
      </c>
      <c r="H28" s="8">
        <v>1100</v>
      </c>
    </row>
    <row r="29" spans="1:8" hidden="1">
      <c r="A29" s="2">
        <v>43739</v>
      </c>
      <c r="B29" s="3">
        <v>12114</v>
      </c>
      <c r="C29" s="3">
        <v>4695143</v>
      </c>
      <c r="D29" s="4" t="s">
        <v>223</v>
      </c>
      <c r="F29" s="6" t="s">
        <v>547</v>
      </c>
      <c r="G29" s="8">
        <v>2.2999999999999998</v>
      </c>
      <c r="H29" s="9">
        <v>0</v>
      </c>
    </row>
    <row r="30" spans="1:8">
      <c r="A30" s="2">
        <v>43739</v>
      </c>
      <c r="B30" s="3">
        <v>12114</v>
      </c>
      <c r="C30" s="3">
        <v>4695143</v>
      </c>
      <c r="E30" s="4" t="s">
        <v>224</v>
      </c>
      <c r="F30" s="6" t="s">
        <v>547</v>
      </c>
      <c r="G30" s="9">
        <v>0</v>
      </c>
      <c r="H30" s="8">
        <v>2.2999999999999998</v>
      </c>
    </row>
    <row r="31" spans="1:8" hidden="1">
      <c r="A31" s="2">
        <v>43739</v>
      </c>
      <c r="B31" s="3">
        <v>12114</v>
      </c>
      <c r="C31" s="3">
        <v>4695144</v>
      </c>
      <c r="D31" s="4" t="s">
        <v>292</v>
      </c>
      <c r="F31" s="6" t="s">
        <v>550</v>
      </c>
      <c r="G31" s="8">
        <v>1106</v>
      </c>
      <c r="H31" s="9">
        <v>0</v>
      </c>
    </row>
    <row r="32" spans="1:8">
      <c r="A32" s="2">
        <v>43739</v>
      </c>
      <c r="B32" s="3">
        <v>12114</v>
      </c>
      <c r="C32" s="3">
        <v>4695144</v>
      </c>
      <c r="E32" s="4" t="s">
        <v>224</v>
      </c>
      <c r="F32" s="6" t="s">
        <v>550</v>
      </c>
      <c r="G32" s="9">
        <v>0</v>
      </c>
      <c r="H32" s="8">
        <v>1106</v>
      </c>
    </row>
    <row r="33" spans="1:8" hidden="1">
      <c r="A33" s="2">
        <v>43739</v>
      </c>
      <c r="B33" s="3">
        <v>12114</v>
      </c>
      <c r="C33" s="3">
        <v>4695432</v>
      </c>
      <c r="D33" s="4" t="s">
        <v>336</v>
      </c>
      <c r="F33" s="6" t="s">
        <v>551</v>
      </c>
      <c r="G33" s="8">
        <v>1100</v>
      </c>
      <c r="H33" s="9">
        <v>0</v>
      </c>
    </row>
    <row r="34" spans="1:8">
      <c r="A34" s="2">
        <v>43739</v>
      </c>
      <c r="B34" s="3">
        <v>12114</v>
      </c>
      <c r="C34" s="3">
        <v>4695432</v>
      </c>
      <c r="E34" s="4" t="s">
        <v>200</v>
      </c>
      <c r="F34" s="6" t="s">
        <v>1216</v>
      </c>
      <c r="G34" s="9">
        <v>0</v>
      </c>
      <c r="H34" s="8">
        <v>1100</v>
      </c>
    </row>
    <row r="35" spans="1:8" hidden="1">
      <c r="A35" s="2">
        <v>43739</v>
      </c>
      <c r="F35" s="7" t="s">
        <v>1217</v>
      </c>
      <c r="G35" s="10">
        <v>74065.69</v>
      </c>
      <c r="H35" s="10">
        <v>74065.69</v>
      </c>
    </row>
    <row r="36" spans="1:8">
      <c r="A36" s="2">
        <v>43740</v>
      </c>
      <c r="B36" s="3">
        <v>10904</v>
      </c>
      <c r="C36" s="3">
        <v>4688488</v>
      </c>
      <c r="D36" s="4" t="s">
        <v>318</v>
      </c>
      <c r="E36" s="4" t="s">
        <v>247</v>
      </c>
      <c r="F36" s="6" t="s">
        <v>552</v>
      </c>
      <c r="G36" s="8">
        <v>104280.8</v>
      </c>
      <c r="H36" s="8">
        <v>104280.8</v>
      </c>
    </row>
    <row r="37" spans="1:8" hidden="1">
      <c r="A37" s="2">
        <v>43740</v>
      </c>
      <c r="B37" s="3">
        <v>12114</v>
      </c>
      <c r="C37" s="3">
        <v>4694924</v>
      </c>
      <c r="D37" s="4" t="s">
        <v>29</v>
      </c>
      <c r="F37" s="6" t="s">
        <v>280</v>
      </c>
      <c r="G37" s="8">
        <v>14.1</v>
      </c>
      <c r="H37" s="9">
        <v>0</v>
      </c>
    </row>
    <row r="38" spans="1:8">
      <c r="A38" s="2">
        <v>43740</v>
      </c>
      <c r="B38" s="3">
        <v>12114</v>
      </c>
      <c r="C38" s="3">
        <v>4694924</v>
      </c>
      <c r="E38" s="4" t="s">
        <v>224</v>
      </c>
      <c r="F38" s="6" t="s">
        <v>280</v>
      </c>
      <c r="G38" s="9">
        <v>0</v>
      </c>
      <c r="H38" s="8">
        <v>14.1</v>
      </c>
    </row>
    <row r="39" spans="1:8" hidden="1">
      <c r="A39" s="2">
        <v>43740</v>
      </c>
      <c r="B39" s="3">
        <v>12114</v>
      </c>
      <c r="C39" s="3">
        <v>4694925</v>
      </c>
      <c r="D39" s="4" t="s">
        <v>271</v>
      </c>
      <c r="F39" s="6" t="s">
        <v>85</v>
      </c>
      <c r="G39" s="8">
        <v>37.630000000000003</v>
      </c>
      <c r="H39" s="9">
        <v>0</v>
      </c>
    </row>
    <row r="40" spans="1:8">
      <c r="A40" s="2">
        <v>43740</v>
      </c>
      <c r="B40" s="3">
        <v>12114</v>
      </c>
      <c r="C40" s="3">
        <v>4694925</v>
      </c>
      <c r="E40" s="4" t="s">
        <v>247</v>
      </c>
      <c r="F40" s="6" t="s">
        <v>85</v>
      </c>
      <c r="G40" s="9">
        <v>0</v>
      </c>
      <c r="H40" s="8">
        <v>37.630000000000003</v>
      </c>
    </row>
    <row r="41" spans="1:8" hidden="1">
      <c r="A41" s="2">
        <v>43740</v>
      </c>
      <c r="B41" s="3">
        <v>12114</v>
      </c>
      <c r="C41" s="3">
        <v>4694970</v>
      </c>
      <c r="D41" s="4" t="s">
        <v>224</v>
      </c>
      <c r="F41" s="6" t="s">
        <v>281</v>
      </c>
      <c r="G41" s="8">
        <v>2670</v>
      </c>
      <c r="H41" s="9">
        <v>0</v>
      </c>
    </row>
    <row r="42" spans="1:8">
      <c r="A42" s="2">
        <v>43740</v>
      </c>
      <c r="B42" s="3">
        <v>12114</v>
      </c>
      <c r="C42" s="3">
        <v>4694970</v>
      </c>
      <c r="E42" s="4" t="s">
        <v>271</v>
      </c>
      <c r="F42" s="6" t="s">
        <v>281</v>
      </c>
      <c r="G42" s="9">
        <v>0</v>
      </c>
      <c r="H42" s="8">
        <v>2670</v>
      </c>
    </row>
    <row r="43" spans="1:8" hidden="1">
      <c r="A43" s="2">
        <v>43740</v>
      </c>
      <c r="B43" s="3">
        <v>12114</v>
      </c>
      <c r="C43" s="3">
        <v>4694982</v>
      </c>
      <c r="D43" s="4" t="s">
        <v>226</v>
      </c>
      <c r="F43" s="6" t="s">
        <v>553</v>
      </c>
      <c r="G43" s="8">
        <v>3465</v>
      </c>
      <c r="H43" s="9">
        <v>0</v>
      </c>
    </row>
    <row r="44" spans="1:8">
      <c r="A44" s="2">
        <v>43740</v>
      </c>
      <c r="B44" s="3">
        <v>12114</v>
      </c>
      <c r="C44" s="3">
        <v>4694982</v>
      </c>
      <c r="E44" s="4" t="s">
        <v>243</v>
      </c>
      <c r="F44" s="6" t="s">
        <v>553</v>
      </c>
      <c r="G44" s="9">
        <v>0</v>
      </c>
      <c r="H44" s="8">
        <v>3465</v>
      </c>
    </row>
    <row r="45" spans="1:8" hidden="1">
      <c r="A45" s="2">
        <v>43740</v>
      </c>
      <c r="B45" s="3">
        <v>12114</v>
      </c>
      <c r="C45" s="3">
        <v>4695015</v>
      </c>
      <c r="D45" s="4" t="s">
        <v>236</v>
      </c>
      <c r="F45" s="6" t="s">
        <v>554</v>
      </c>
      <c r="G45" s="8">
        <v>24000</v>
      </c>
      <c r="H45" s="9">
        <v>0</v>
      </c>
    </row>
    <row r="46" spans="1:8">
      <c r="A46" s="2">
        <v>43740</v>
      </c>
      <c r="B46" s="3">
        <v>12114</v>
      </c>
      <c r="C46" s="3">
        <v>4695015</v>
      </c>
      <c r="E46" s="4" t="s">
        <v>39</v>
      </c>
      <c r="F46" s="6" t="s">
        <v>554</v>
      </c>
      <c r="G46" s="9">
        <v>0</v>
      </c>
      <c r="H46" s="8">
        <v>24000</v>
      </c>
    </row>
    <row r="47" spans="1:8" hidden="1">
      <c r="A47" s="2">
        <v>43740</v>
      </c>
      <c r="B47" s="3">
        <v>12114</v>
      </c>
      <c r="C47" s="3">
        <v>4695025</v>
      </c>
      <c r="D47" s="4" t="s">
        <v>236</v>
      </c>
      <c r="F47" s="6" t="s">
        <v>555</v>
      </c>
      <c r="G47" s="8">
        <v>34680</v>
      </c>
      <c r="H47" s="9">
        <v>0</v>
      </c>
    </row>
    <row r="48" spans="1:8">
      <c r="A48" s="2">
        <v>43740</v>
      </c>
      <c r="B48" s="3">
        <v>12114</v>
      </c>
      <c r="C48" s="3">
        <v>4695025</v>
      </c>
      <c r="E48" s="4" t="s">
        <v>39</v>
      </c>
      <c r="F48" s="6" t="s">
        <v>555</v>
      </c>
      <c r="G48" s="9">
        <v>0</v>
      </c>
      <c r="H48" s="8">
        <v>34680</v>
      </c>
    </row>
    <row r="49" spans="1:8" hidden="1">
      <c r="A49" s="2">
        <v>43740</v>
      </c>
      <c r="B49" s="3">
        <v>12114</v>
      </c>
      <c r="C49" s="3">
        <v>4695030</v>
      </c>
      <c r="D49" s="4" t="s">
        <v>236</v>
      </c>
      <c r="F49" s="6" t="s">
        <v>556</v>
      </c>
      <c r="G49" s="8">
        <v>70680</v>
      </c>
      <c r="H49" s="9">
        <v>0</v>
      </c>
    </row>
    <row r="50" spans="1:8">
      <c r="A50" s="2">
        <v>43740</v>
      </c>
      <c r="B50" s="3">
        <v>12114</v>
      </c>
      <c r="C50" s="3">
        <v>4695030</v>
      </c>
      <c r="E50" s="4" t="s">
        <v>39</v>
      </c>
      <c r="F50" s="6" t="s">
        <v>556</v>
      </c>
      <c r="G50" s="9">
        <v>0</v>
      </c>
      <c r="H50" s="8">
        <v>70680</v>
      </c>
    </row>
    <row r="51" spans="1:8" hidden="1">
      <c r="A51" s="2">
        <v>43740</v>
      </c>
      <c r="B51" s="3">
        <v>12114</v>
      </c>
      <c r="C51" s="3">
        <v>4695037</v>
      </c>
      <c r="D51" s="4" t="s">
        <v>236</v>
      </c>
      <c r="F51" s="6" t="s">
        <v>557</v>
      </c>
      <c r="G51" s="8">
        <v>22500</v>
      </c>
      <c r="H51" s="9">
        <v>0</v>
      </c>
    </row>
    <row r="52" spans="1:8">
      <c r="A52" s="2">
        <v>43740</v>
      </c>
      <c r="B52" s="3">
        <v>12114</v>
      </c>
      <c r="C52" s="3">
        <v>4695037</v>
      </c>
      <c r="E52" s="4" t="s">
        <v>39</v>
      </c>
      <c r="F52" s="6" t="s">
        <v>557</v>
      </c>
      <c r="G52" s="9">
        <v>0</v>
      </c>
      <c r="H52" s="8">
        <v>22500</v>
      </c>
    </row>
    <row r="53" spans="1:8" hidden="1">
      <c r="A53" s="2">
        <v>43740</v>
      </c>
      <c r="B53" s="3">
        <v>12114</v>
      </c>
      <c r="C53" s="3">
        <v>4695049</v>
      </c>
      <c r="D53" s="4" t="s">
        <v>32</v>
      </c>
      <c r="F53" s="6" t="s">
        <v>558</v>
      </c>
      <c r="G53" s="8">
        <v>194.69</v>
      </c>
      <c r="H53" s="9">
        <v>0</v>
      </c>
    </row>
    <row r="54" spans="1:8">
      <c r="A54" s="2">
        <v>43740</v>
      </c>
      <c r="B54" s="3">
        <v>12114</v>
      </c>
      <c r="C54" s="3">
        <v>4695049</v>
      </c>
      <c r="E54" s="4" t="s">
        <v>192</v>
      </c>
      <c r="F54" s="6" t="s">
        <v>558</v>
      </c>
      <c r="G54" s="9">
        <v>0</v>
      </c>
      <c r="H54" s="8">
        <v>194.69</v>
      </c>
    </row>
    <row r="55" spans="1:8" hidden="1">
      <c r="A55" s="2">
        <v>43740</v>
      </c>
      <c r="B55" s="3">
        <v>12114</v>
      </c>
      <c r="C55" s="3">
        <v>4695066</v>
      </c>
      <c r="D55" s="4" t="s">
        <v>259</v>
      </c>
      <c r="F55" s="6" t="s">
        <v>559</v>
      </c>
      <c r="G55" s="8">
        <v>340</v>
      </c>
      <c r="H55" s="9">
        <v>0</v>
      </c>
    </row>
    <row r="56" spans="1:8">
      <c r="A56" s="2">
        <v>43740</v>
      </c>
      <c r="B56" s="3">
        <v>12114</v>
      </c>
      <c r="C56" s="3">
        <v>4695066</v>
      </c>
      <c r="E56" s="4" t="s">
        <v>45</v>
      </c>
      <c r="F56" s="6" t="s">
        <v>1218</v>
      </c>
      <c r="G56" s="9">
        <v>0</v>
      </c>
      <c r="H56" s="8">
        <v>340</v>
      </c>
    </row>
    <row r="57" spans="1:8" hidden="1">
      <c r="A57" s="2">
        <v>43740</v>
      </c>
      <c r="B57" s="3">
        <v>12114</v>
      </c>
      <c r="C57" s="3">
        <v>4695145</v>
      </c>
      <c r="D57" s="4" t="s">
        <v>253</v>
      </c>
      <c r="F57" s="6" t="s">
        <v>560</v>
      </c>
      <c r="G57" s="8">
        <v>480</v>
      </c>
      <c r="H57" s="9">
        <v>0</v>
      </c>
    </row>
    <row r="58" spans="1:8">
      <c r="A58" s="2">
        <v>43740</v>
      </c>
      <c r="B58" s="3">
        <v>12114</v>
      </c>
      <c r="C58" s="3">
        <v>4695145</v>
      </c>
      <c r="E58" s="4" t="s">
        <v>224</v>
      </c>
      <c r="F58" s="6" t="s">
        <v>560</v>
      </c>
      <c r="G58" s="9">
        <v>0</v>
      </c>
      <c r="H58" s="8">
        <v>480</v>
      </c>
    </row>
    <row r="59" spans="1:8" hidden="1">
      <c r="A59" s="2">
        <v>43740</v>
      </c>
      <c r="B59" s="3">
        <v>12114</v>
      </c>
      <c r="C59" s="3">
        <v>4695146</v>
      </c>
      <c r="D59" s="4" t="s">
        <v>257</v>
      </c>
      <c r="F59" s="6" t="s">
        <v>561</v>
      </c>
      <c r="G59" s="8">
        <v>691.29</v>
      </c>
      <c r="H59" s="9">
        <v>0</v>
      </c>
    </row>
    <row r="60" spans="1:8">
      <c r="A60" s="2">
        <v>43740</v>
      </c>
      <c r="B60" s="3">
        <v>12114</v>
      </c>
      <c r="C60" s="3">
        <v>4695146</v>
      </c>
      <c r="E60" s="4" t="s">
        <v>224</v>
      </c>
      <c r="F60" s="6" t="s">
        <v>561</v>
      </c>
      <c r="G60" s="9">
        <v>0</v>
      </c>
      <c r="H60" s="8">
        <v>691.29</v>
      </c>
    </row>
    <row r="61" spans="1:8" hidden="1">
      <c r="A61" s="2">
        <v>43740</v>
      </c>
      <c r="B61" s="3">
        <v>12114</v>
      </c>
      <c r="C61" s="3">
        <v>4695147</v>
      </c>
      <c r="D61" s="4" t="s">
        <v>36</v>
      </c>
      <c r="F61" s="6" t="s">
        <v>562</v>
      </c>
      <c r="G61" s="8">
        <v>7307.12</v>
      </c>
      <c r="H61" s="9">
        <v>0</v>
      </c>
    </row>
    <row r="62" spans="1:8">
      <c r="A62" s="2">
        <v>43740</v>
      </c>
      <c r="B62" s="3">
        <v>12114</v>
      </c>
      <c r="C62" s="3">
        <v>4695147</v>
      </c>
      <c r="E62" s="4" t="s">
        <v>224</v>
      </c>
      <c r="F62" s="6" t="s">
        <v>562</v>
      </c>
      <c r="G62" s="9">
        <v>0</v>
      </c>
      <c r="H62" s="8">
        <v>7307.12</v>
      </c>
    </row>
    <row r="63" spans="1:8" hidden="1">
      <c r="A63" s="2">
        <v>43740</v>
      </c>
      <c r="B63" s="3">
        <v>12114</v>
      </c>
      <c r="C63" s="3">
        <v>4695148</v>
      </c>
      <c r="D63" s="4" t="s">
        <v>33</v>
      </c>
      <c r="F63" s="6" t="s">
        <v>563</v>
      </c>
      <c r="G63" s="8">
        <v>3425.89</v>
      </c>
      <c r="H63" s="9">
        <v>0</v>
      </c>
    </row>
    <row r="64" spans="1:8">
      <c r="A64" s="2">
        <v>43740</v>
      </c>
      <c r="B64" s="3">
        <v>12114</v>
      </c>
      <c r="C64" s="3">
        <v>4695148</v>
      </c>
      <c r="E64" s="4" t="s">
        <v>224</v>
      </c>
      <c r="F64" s="6" t="s">
        <v>563</v>
      </c>
      <c r="G64" s="9">
        <v>0</v>
      </c>
      <c r="H64" s="8">
        <v>3425.89</v>
      </c>
    </row>
    <row r="65" spans="1:8" hidden="1">
      <c r="A65" s="2">
        <v>43740</v>
      </c>
      <c r="B65" s="3">
        <v>12114</v>
      </c>
      <c r="C65" s="3">
        <v>4695149</v>
      </c>
      <c r="D65" s="4" t="s">
        <v>194</v>
      </c>
      <c r="F65" s="6" t="s">
        <v>564</v>
      </c>
      <c r="G65" s="8">
        <v>8122.8</v>
      </c>
      <c r="H65" s="9">
        <v>0</v>
      </c>
    </row>
    <row r="66" spans="1:8">
      <c r="A66" s="2">
        <v>43740</v>
      </c>
      <c r="B66" s="3">
        <v>12114</v>
      </c>
      <c r="C66" s="3">
        <v>4695149</v>
      </c>
      <c r="E66" s="4" t="s">
        <v>224</v>
      </c>
      <c r="F66" s="6" t="s">
        <v>564</v>
      </c>
      <c r="G66" s="9">
        <v>0</v>
      </c>
      <c r="H66" s="8">
        <v>8122.8</v>
      </c>
    </row>
    <row r="67" spans="1:8" hidden="1">
      <c r="A67" s="2">
        <v>43740</v>
      </c>
      <c r="B67" s="3">
        <v>12114</v>
      </c>
      <c r="C67" s="3">
        <v>4695150</v>
      </c>
      <c r="D67" s="5" t="s">
        <v>22</v>
      </c>
      <c r="F67" s="6" t="s">
        <v>565</v>
      </c>
      <c r="G67" s="8">
        <v>383.56</v>
      </c>
      <c r="H67" s="9">
        <v>0</v>
      </c>
    </row>
    <row r="68" spans="1:8">
      <c r="A68" s="2">
        <v>43740</v>
      </c>
      <c r="B68" s="3">
        <v>12114</v>
      </c>
      <c r="C68" s="3">
        <v>4695150</v>
      </c>
      <c r="E68" s="4" t="s">
        <v>224</v>
      </c>
      <c r="F68" s="6" t="s">
        <v>565</v>
      </c>
      <c r="G68" s="9">
        <v>0</v>
      </c>
      <c r="H68" s="8">
        <v>383.56</v>
      </c>
    </row>
    <row r="69" spans="1:8" hidden="1">
      <c r="A69" s="2">
        <v>43740</v>
      </c>
      <c r="B69" s="3">
        <v>12114</v>
      </c>
      <c r="C69" s="3">
        <v>4695151</v>
      </c>
      <c r="D69" s="4" t="s">
        <v>241</v>
      </c>
      <c r="F69" s="6" t="s">
        <v>566</v>
      </c>
      <c r="G69" s="8">
        <v>4920</v>
      </c>
      <c r="H69" s="9">
        <v>0</v>
      </c>
    </row>
    <row r="70" spans="1:8">
      <c r="A70" s="2">
        <v>43740</v>
      </c>
      <c r="B70" s="3">
        <v>12114</v>
      </c>
      <c r="C70" s="3">
        <v>4695151</v>
      </c>
      <c r="E70" s="4" t="s">
        <v>224</v>
      </c>
      <c r="F70" s="6" t="s">
        <v>566</v>
      </c>
      <c r="G70" s="9">
        <v>0</v>
      </c>
      <c r="H70" s="8">
        <v>4920</v>
      </c>
    </row>
    <row r="71" spans="1:8" hidden="1">
      <c r="A71" s="2">
        <v>43740</v>
      </c>
      <c r="B71" s="3">
        <v>12114</v>
      </c>
      <c r="C71" s="3">
        <v>4695152</v>
      </c>
      <c r="D71" s="4" t="s">
        <v>241</v>
      </c>
      <c r="F71" s="6" t="s">
        <v>566</v>
      </c>
      <c r="G71" s="8">
        <v>80168</v>
      </c>
      <c r="H71" s="9">
        <v>0</v>
      </c>
    </row>
    <row r="72" spans="1:8">
      <c r="A72" s="2">
        <v>43740</v>
      </c>
      <c r="B72" s="3">
        <v>12114</v>
      </c>
      <c r="C72" s="3">
        <v>4695152</v>
      </c>
      <c r="E72" s="4" t="s">
        <v>224</v>
      </c>
      <c r="F72" s="6" t="s">
        <v>566</v>
      </c>
      <c r="G72" s="9">
        <v>0</v>
      </c>
      <c r="H72" s="8">
        <v>80168</v>
      </c>
    </row>
    <row r="73" spans="1:8" hidden="1">
      <c r="A73" s="2">
        <v>43740</v>
      </c>
      <c r="B73" s="3">
        <v>12114</v>
      </c>
      <c r="C73" s="3">
        <v>4695153</v>
      </c>
      <c r="D73" s="4" t="s">
        <v>241</v>
      </c>
      <c r="F73" s="6" t="s">
        <v>567</v>
      </c>
      <c r="G73" s="8">
        <v>107333.16</v>
      </c>
      <c r="H73" s="9">
        <v>0</v>
      </c>
    </row>
    <row r="74" spans="1:8">
      <c r="A74" s="2">
        <v>43740</v>
      </c>
      <c r="B74" s="3">
        <v>12114</v>
      </c>
      <c r="C74" s="3">
        <v>4695153</v>
      </c>
      <c r="E74" s="4" t="s">
        <v>224</v>
      </c>
      <c r="F74" s="6" t="s">
        <v>567</v>
      </c>
      <c r="G74" s="9">
        <v>0</v>
      </c>
      <c r="H74" s="8">
        <v>107333.16</v>
      </c>
    </row>
    <row r="75" spans="1:8" hidden="1">
      <c r="A75" s="2">
        <v>43740</v>
      </c>
      <c r="B75" s="3">
        <v>12114</v>
      </c>
      <c r="C75" s="3">
        <v>4695154</v>
      </c>
      <c r="D75" s="4" t="s">
        <v>253</v>
      </c>
      <c r="F75" s="6" t="s">
        <v>568</v>
      </c>
      <c r="G75" s="8">
        <v>480</v>
      </c>
      <c r="H75" s="9">
        <v>0</v>
      </c>
    </row>
    <row r="76" spans="1:8">
      <c r="A76" s="2">
        <v>43740</v>
      </c>
      <c r="B76" s="3">
        <v>12114</v>
      </c>
      <c r="C76" s="3">
        <v>4695154</v>
      </c>
      <c r="E76" s="4" t="s">
        <v>224</v>
      </c>
      <c r="F76" s="6" t="s">
        <v>568</v>
      </c>
      <c r="G76" s="9">
        <v>0</v>
      </c>
      <c r="H76" s="8">
        <v>480</v>
      </c>
    </row>
    <row r="77" spans="1:8" hidden="1">
      <c r="A77" s="2">
        <v>43740</v>
      </c>
      <c r="B77" s="3">
        <v>12114</v>
      </c>
      <c r="C77" s="3">
        <v>4695155</v>
      </c>
      <c r="D77" s="4" t="s">
        <v>253</v>
      </c>
      <c r="F77" s="6" t="s">
        <v>569</v>
      </c>
      <c r="G77" s="8">
        <v>480</v>
      </c>
      <c r="H77" s="9">
        <v>0</v>
      </c>
    </row>
    <row r="78" spans="1:8">
      <c r="A78" s="2">
        <v>43740</v>
      </c>
      <c r="B78" s="3">
        <v>12114</v>
      </c>
      <c r="C78" s="3">
        <v>4695155</v>
      </c>
      <c r="E78" s="4" t="s">
        <v>224</v>
      </c>
      <c r="F78" s="6" t="s">
        <v>569</v>
      </c>
      <c r="G78" s="9">
        <v>0</v>
      </c>
      <c r="H78" s="8">
        <v>480</v>
      </c>
    </row>
    <row r="79" spans="1:8" hidden="1">
      <c r="A79" s="2">
        <v>43740</v>
      </c>
      <c r="B79" s="3">
        <v>12114</v>
      </c>
      <c r="C79" s="3">
        <v>4695156</v>
      </c>
      <c r="D79" s="4" t="s">
        <v>253</v>
      </c>
      <c r="F79" s="6" t="s">
        <v>570</v>
      </c>
      <c r="G79" s="8">
        <v>480</v>
      </c>
      <c r="H79" s="9">
        <v>0</v>
      </c>
    </row>
    <row r="80" spans="1:8">
      <c r="A80" s="2">
        <v>43740</v>
      </c>
      <c r="B80" s="3">
        <v>12114</v>
      </c>
      <c r="C80" s="3">
        <v>4695156</v>
      </c>
      <c r="E80" s="4" t="s">
        <v>224</v>
      </c>
      <c r="F80" s="6" t="s">
        <v>570</v>
      </c>
      <c r="G80" s="9">
        <v>0</v>
      </c>
      <c r="H80" s="8">
        <v>480</v>
      </c>
    </row>
    <row r="81" spans="1:8" hidden="1">
      <c r="A81" s="2">
        <v>43740</v>
      </c>
      <c r="B81" s="3">
        <v>12114</v>
      </c>
      <c r="C81" s="3">
        <v>4695157</v>
      </c>
      <c r="D81" s="4" t="s">
        <v>253</v>
      </c>
      <c r="F81" s="6" t="s">
        <v>571</v>
      </c>
      <c r="G81" s="8">
        <v>480</v>
      </c>
      <c r="H81" s="9">
        <v>0</v>
      </c>
    </row>
    <row r="82" spans="1:8">
      <c r="A82" s="2">
        <v>43740</v>
      </c>
      <c r="B82" s="3">
        <v>12114</v>
      </c>
      <c r="C82" s="3">
        <v>4695157</v>
      </c>
      <c r="E82" s="4" t="s">
        <v>224</v>
      </c>
      <c r="F82" s="6" t="s">
        <v>571</v>
      </c>
      <c r="G82" s="9">
        <v>0</v>
      </c>
      <c r="H82" s="8">
        <v>480</v>
      </c>
    </row>
    <row r="83" spans="1:8" hidden="1">
      <c r="A83" s="2">
        <v>43740</v>
      </c>
      <c r="B83" s="3">
        <v>12114</v>
      </c>
      <c r="C83" s="3">
        <v>4695158</v>
      </c>
      <c r="D83" s="4" t="s">
        <v>253</v>
      </c>
      <c r="F83" s="6" t="s">
        <v>572</v>
      </c>
      <c r="G83" s="8">
        <v>480</v>
      </c>
      <c r="H83" s="9">
        <v>0</v>
      </c>
    </row>
    <row r="84" spans="1:8">
      <c r="A84" s="2">
        <v>43740</v>
      </c>
      <c r="B84" s="3">
        <v>12114</v>
      </c>
      <c r="C84" s="3">
        <v>4695158</v>
      </c>
      <c r="E84" s="4" t="s">
        <v>224</v>
      </c>
      <c r="F84" s="6" t="s">
        <v>572</v>
      </c>
      <c r="G84" s="9">
        <v>0</v>
      </c>
      <c r="H84" s="8">
        <v>480</v>
      </c>
    </row>
    <row r="85" spans="1:8" hidden="1">
      <c r="A85" s="2">
        <v>43740</v>
      </c>
      <c r="B85" s="3">
        <v>12114</v>
      </c>
      <c r="C85" s="3">
        <v>4695159</v>
      </c>
      <c r="D85" s="4" t="s">
        <v>253</v>
      </c>
      <c r="F85" s="6" t="s">
        <v>573</v>
      </c>
      <c r="G85" s="8">
        <v>480</v>
      </c>
      <c r="H85" s="9">
        <v>0</v>
      </c>
    </row>
    <row r="86" spans="1:8">
      <c r="A86" s="2">
        <v>43740</v>
      </c>
      <c r="B86" s="3">
        <v>12114</v>
      </c>
      <c r="C86" s="3">
        <v>4695159</v>
      </c>
      <c r="E86" s="4" t="s">
        <v>224</v>
      </c>
      <c r="F86" s="6" t="s">
        <v>573</v>
      </c>
      <c r="G86" s="9">
        <v>0</v>
      </c>
      <c r="H86" s="8">
        <v>480</v>
      </c>
    </row>
    <row r="87" spans="1:8" hidden="1">
      <c r="A87" s="2">
        <v>43740</v>
      </c>
      <c r="B87" s="3">
        <v>12114</v>
      </c>
      <c r="C87" s="3">
        <v>4695160</v>
      </c>
      <c r="D87" s="4" t="s">
        <v>253</v>
      </c>
      <c r="F87" s="6" t="s">
        <v>574</v>
      </c>
      <c r="G87" s="8">
        <v>480</v>
      </c>
      <c r="H87" s="9">
        <v>0</v>
      </c>
    </row>
    <row r="88" spans="1:8">
      <c r="A88" s="2">
        <v>43740</v>
      </c>
      <c r="B88" s="3">
        <v>12114</v>
      </c>
      <c r="C88" s="3">
        <v>4695160</v>
      </c>
      <c r="E88" s="4" t="s">
        <v>224</v>
      </c>
      <c r="F88" s="6" t="s">
        <v>574</v>
      </c>
      <c r="G88" s="9">
        <v>0</v>
      </c>
      <c r="H88" s="8">
        <v>480</v>
      </c>
    </row>
    <row r="89" spans="1:8" hidden="1">
      <c r="A89" s="2">
        <v>43740</v>
      </c>
      <c r="B89" s="3">
        <v>12114</v>
      </c>
      <c r="C89" s="3">
        <v>4695161</v>
      </c>
      <c r="D89" s="4" t="s">
        <v>253</v>
      </c>
      <c r="F89" s="6" t="s">
        <v>575</v>
      </c>
      <c r="G89" s="8">
        <v>480</v>
      </c>
      <c r="H89" s="9">
        <v>0</v>
      </c>
    </row>
    <row r="90" spans="1:8">
      <c r="A90" s="2">
        <v>43740</v>
      </c>
      <c r="B90" s="3">
        <v>12114</v>
      </c>
      <c r="C90" s="3">
        <v>4695161</v>
      </c>
      <c r="E90" s="4" t="s">
        <v>224</v>
      </c>
      <c r="F90" s="6" t="s">
        <v>575</v>
      </c>
      <c r="G90" s="9">
        <v>0</v>
      </c>
      <c r="H90" s="8">
        <v>480</v>
      </c>
    </row>
    <row r="91" spans="1:8" hidden="1">
      <c r="A91" s="2">
        <v>43740</v>
      </c>
      <c r="B91" s="3">
        <v>12114</v>
      </c>
      <c r="C91" s="3">
        <v>4695162</v>
      </c>
      <c r="D91" s="4" t="s">
        <v>253</v>
      </c>
      <c r="F91" s="6" t="s">
        <v>1219</v>
      </c>
      <c r="G91" s="8">
        <v>480</v>
      </c>
      <c r="H91" s="9">
        <v>0</v>
      </c>
    </row>
    <row r="92" spans="1:8">
      <c r="A92" s="2">
        <v>43740</v>
      </c>
      <c r="B92" s="3">
        <v>12114</v>
      </c>
      <c r="C92" s="3">
        <v>4695162</v>
      </c>
      <c r="E92" s="4" t="s">
        <v>224</v>
      </c>
      <c r="F92" s="6" t="s">
        <v>1220</v>
      </c>
      <c r="G92" s="9">
        <v>0</v>
      </c>
      <c r="H92" s="8">
        <v>480</v>
      </c>
    </row>
    <row r="93" spans="1:8" hidden="1">
      <c r="A93" s="2">
        <v>43740</v>
      </c>
      <c r="F93" s="7" t="s">
        <v>1217</v>
      </c>
      <c r="G93" s="10">
        <v>480014.04</v>
      </c>
      <c r="H93" s="10">
        <v>480014.04</v>
      </c>
    </row>
    <row r="94" spans="1:8" hidden="1">
      <c r="A94" s="2">
        <v>43741</v>
      </c>
      <c r="B94" s="3">
        <v>12114</v>
      </c>
      <c r="C94" s="3">
        <v>4694926</v>
      </c>
      <c r="D94" s="4" t="s">
        <v>29</v>
      </c>
      <c r="F94" s="6" t="s">
        <v>280</v>
      </c>
      <c r="G94" s="8">
        <v>9.4</v>
      </c>
      <c r="H94" s="9">
        <v>0</v>
      </c>
    </row>
    <row r="95" spans="1:8">
      <c r="A95" s="2">
        <v>43741</v>
      </c>
      <c r="B95" s="3">
        <v>12114</v>
      </c>
      <c r="C95" s="3">
        <v>4694926</v>
      </c>
      <c r="E95" s="4" t="s">
        <v>224</v>
      </c>
      <c r="F95" s="6" t="s">
        <v>280</v>
      </c>
      <c r="G95" s="9">
        <v>0</v>
      </c>
      <c r="H95" s="8">
        <v>9.4</v>
      </c>
    </row>
    <row r="96" spans="1:8" hidden="1">
      <c r="A96" s="2">
        <v>43741</v>
      </c>
      <c r="B96" s="3">
        <v>12114</v>
      </c>
      <c r="C96" s="3">
        <v>4694990</v>
      </c>
      <c r="D96" s="4" t="s">
        <v>236</v>
      </c>
      <c r="F96" s="6" t="s">
        <v>576</v>
      </c>
      <c r="G96" s="8">
        <v>245369.76</v>
      </c>
      <c r="H96" s="9">
        <v>0</v>
      </c>
    </row>
    <row r="97" spans="1:8">
      <c r="A97" s="2">
        <v>43741</v>
      </c>
      <c r="B97" s="3">
        <v>12114</v>
      </c>
      <c r="C97" s="3">
        <v>4694990</v>
      </c>
      <c r="E97" s="4" t="s">
        <v>129</v>
      </c>
      <c r="F97" s="6" t="s">
        <v>576</v>
      </c>
      <c r="G97" s="9">
        <v>0</v>
      </c>
      <c r="H97" s="8">
        <v>245369.76</v>
      </c>
    </row>
    <row r="98" spans="1:8" hidden="1">
      <c r="A98" s="2">
        <v>43741</v>
      </c>
      <c r="B98" s="3">
        <v>12114</v>
      </c>
      <c r="C98" s="3">
        <v>4695004</v>
      </c>
      <c r="D98" s="4" t="s">
        <v>236</v>
      </c>
      <c r="F98" s="6" t="s">
        <v>577</v>
      </c>
      <c r="G98" s="8">
        <v>14296.32</v>
      </c>
      <c r="H98" s="9">
        <v>0</v>
      </c>
    </row>
    <row r="99" spans="1:8">
      <c r="A99" s="2">
        <v>43741</v>
      </c>
      <c r="B99" s="3">
        <v>12114</v>
      </c>
      <c r="C99" s="3">
        <v>4695004</v>
      </c>
      <c r="E99" s="5" t="s">
        <v>74</v>
      </c>
      <c r="F99" s="6" t="s">
        <v>577</v>
      </c>
      <c r="G99" s="9">
        <v>0</v>
      </c>
      <c r="H99" s="8">
        <v>14296.32</v>
      </c>
    </row>
    <row r="100" spans="1:8" hidden="1">
      <c r="A100" s="2">
        <v>43741</v>
      </c>
      <c r="B100" s="3">
        <v>12114</v>
      </c>
      <c r="C100" s="3">
        <v>4695005</v>
      </c>
      <c r="D100" s="4" t="s">
        <v>229</v>
      </c>
      <c r="F100" s="6" t="s">
        <v>578</v>
      </c>
      <c r="G100" s="8">
        <v>3276</v>
      </c>
      <c r="H100" s="9">
        <v>0</v>
      </c>
    </row>
    <row r="101" spans="1:8">
      <c r="A101" s="2">
        <v>43741</v>
      </c>
      <c r="B101" s="3">
        <v>12114</v>
      </c>
      <c r="C101" s="3">
        <v>4695005</v>
      </c>
      <c r="E101" s="5" t="s">
        <v>195</v>
      </c>
      <c r="F101" s="6" t="s">
        <v>578</v>
      </c>
      <c r="G101" s="9">
        <v>0</v>
      </c>
      <c r="H101" s="8">
        <v>3276</v>
      </c>
    </row>
    <row r="102" spans="1:8" hidden="1">
      <c r="A102" s="2">
        <v>43741</v>
      </c>
      <c r="B102" s="3">
        <v>12114</v>
      </c>
      <c r="C102" s="3">
        <v>4695036</v>
      </c>
      <c r="D102" s="4" t="s">
        <v>236</v>
      </c>
      <c r="F102" s="6" t="s">
        <v>579</v>
      </c>
      <c r="G102" s="8">
        <v>5130</v>
      </c>
      <c r="H102" s="9">
        <v>0</v>
      </c>
    </row>
    <row r="103" spans="1:8">
      <c r="A103" s="2">
        <v>43741</v>
      </c>
      <c r="B103" s="3">
        <v>12114</v>
      </c>
      <c r="C103" s="3">
        <v>4695036</v>
      </c>
      <c r="E103" s="5" t="s">
        <v>74</v>
      </c>
      <c r="F103" s="6" t="s">
        <v>579</v>
      </c>
      <c r="G103" s="9">
        <v>0</v>
      </c>
      <c r="H103" s="8">
        <v>5130</v>
      </c>
    </row>
    <row r="104" spans="1:8" hidden="1">
      <c r="A104" s="2">
        <v>43741</v>
      </c>
      <c r="B104" s="3">
        <v>12114</v>
      </c>
      <c r="C104" s="3">
        <v>4695038</v>
      </c>
      <c r="D104" s="4" t="s">
        <v>12</v>
      </c>
      <c r="F104" s="6" t="s">
        <v>580</v>
      </c>
      <c r="G104" s="8">
        <v>1983.5</v>
      </c>
      <c r="H104" s="9">
        <v>0</v>
      </c>
    </row>
    <row r="105" spans="1:8">
      <c r="A105" s="2">
        <v>43741</v>
      </c>
      <c r="B105" s="3">
        <v>12114</v>
      </c>
      <c r="C105" s="3">
        <v>4695038</v>
      </c>
      <c r="E105" s="4" t="s">
        <v>291</v>
      </c>
      <c r="F105" s="6" t="s">
        <v>580</v>
      </c>
      <c r="G105" s="9">
        <v>0</v>
      </c>
      <c r="H105" s="8">
        <v>1983.5</v>
      </c>
    </row>
    <row r="106" spans="1:8" hidden="1">
      <c r="A106" s="2">
        <v>43741</v>
      </c>
      <c r="B106" s="3">
        <v>12114</v>
      </c>
      <c r="C106" s="3">
        <v>4695080</v>
      </c>
      <c r="D106" s="4" t="s">
        <v>10</v>
      </c>
      <c r="F106" s="6" t="s">
        <v>581</v>
      </c>
      <c r="G106" s="8">
        <v>13306.38</v>
      </c>
      <c r="H106" s="9">
        <v>0</v>
      </c>
    </row>
    <row r="107" spans="1:8">
      <c r="A107" s="2">
        <v>43741</v>
      </c>
      <c r="B107" s="3">
        <v>12114</v>
      </c>
      <c r="C107" s="3">
        <v>4695080</v>
      </c>
      <c r="E107" s="4" t="s">
        <v>57</v>
      </c>
      <c r="F107" s="6" t="s">
        <v>332</v>
      </c>
      <c r="G107" s="9">
        <v>0</v>
      </c>
      <c r="H107" s="8">
        <v>1463.7</v>
      </c>
    </row>
    <row r="108" spans="1:8">
      <c r="A108" s="2">
        <v>43741</v>
      </c>
      <c r="B108" s="3">
        <v>12114</v>
      </c>
      <c r="C108" s="3">
        <v>4695080</v>
      </c>
      <c r="E108" s="4" t="s">
        <v>56</v>
      </c>
      <c r="F108" s="6" t="s">
        <v>582</v>
      </c>
      <c r="G108" s="9">
        <v>0</v>
      </c>
      <c r="H108" s="8">
        <v>133.06</v>
      </c>
    </row>
    <row r="109" spans="1:8">
      <c r="A109" s="2">
        <v>43741</v>
      </c>
      <c r="B109" s="3">
        <v>12114</v>
      </c>
      <c r="C109" s="3">
        <v>4695080</v>
      </c>
      <c r="E109" s="4" t="s">
        <v>305</v>
      </c>
      <c r="F109" s="6" t="s">
        <v>581</v>
      </c>
      <c r="G109" s="9">
        <v>0</v>
      </c>
      <c r="H109" s="8">
        <v>11090.87</v>
      </c>
    </row>
    <row r="110" spans="1:8">
      <c r="A110" s="2">
        <v>43741</v>
      </c>
      <c r="B110" s="3">
        <v>12114</v>
      </c>
      <c r="C110" s="3">
        <v>4695080</v>
      </c>
      <c r="E110" s="4" t="s">
        <v>55</v>
      </c>
      <c r="F110" s="6" t="s">
        <v>333</v>
      </c>
      <c r="G110" s="9">
        <v>0</v>
      </c>
      <c r="H110" s="8">
        <v>618.75</v>
      </c>
    </row>
    <row r="111" spans="1:8" hidden="1">
      <c r="A111" s="2">
        <v>43741</v>
      </c>
      <c r="B111" s="3">
        <v>12114</v>
      </c>
      <c r="C111" s="3">
        <v>4695083</v>
      </c>
      <c r="D111" s="4" t="s">
        <v>251</v>
      </c>
      <c r="F111" s="6" t="s">
        <v>583</v>
      </c>
      <c r="G111" s="8">
        <v>93.84</v>
      </c>
      <c r="H111" s="9">
        <v>0</v>
      </c>
    </row>
    <row r="112" spans="1:8">
      <c r="A112" s="2">
        <v>43741</v>
      </c>
      <c r="B112" s="3">
        <v>12114</v>
      </c>
      <c r="C112" s="3">
        <v>4695083</v>
      </c>
      <c r="E112" s="4" t="s">
        <v>44</v>
      </c>
      <c r="F112" s="6" t="s">
        <v>583</v>
      </c>
      <c r="G112" s="9">
        <v>0</v>
      </c>
      <c r="H112" s="8">
        <v>93.84</v>
      </c>
    </row>
    <row r="113" spans="1:8" hidden="1">
      <c r="A113" s="2">
        <v>43741</v>
      </c>
      <c r="B113" s="3">
        <v>12114</v>
      </c>
      <c r="C113" s="3">
        <v>4695125</v>
      </c>
      <c r="D113" s="4" t="s">
        <v>10</v>
      </c>
      <c r="F113" s="6" t="s">
        <v>584</v>
      </c>
      <c r="G113" s="8">
        <v>11375</v>
      </c>
      <c r="H113" s="9">
        <v>0</v>
      </c>
    </row>
    <row r="114" spans="1:8">
      <c r="A114" s="2">
        <v>43741</v>
      </c>
      <c r="B114" s="3">
        <v>12114</v>
      </c>
      <c r="C114" s="3">
        <v>4695125</v>
      </c>
      <c r="E114" s="4" t="s">
        <v>530</v>
      </c>
      <c r="F114" s="6" t="s">
        <v>584</v>
      </c>
      <c r="G114" s="9">
        <v>0</v>
      </c>
      <c r="H114" s="8">
        <v>11375</v>
      </c>
    </row>
    <row r="115" spans="1:8" hidden="1">
      <c r="A115" s="2">
        <v>43741</v>
      </c>
      <c r="B115" s="3">
        <v>12114</v>
      </c>
      <c r="C115" s="3">
        <v>4695163</v>
      </c>
      <c r="D115" s="4" t="s">
        <v>189</v>
      </c>
      <c r="F115" s="6" t="s">
        <v>585</v>
      </c>
      <c r="G115" s="8">
        <v>1188</v>
      </c>
      <c r="H115" s="9">
        <v>0</v>
      </c>
    </row>
    <row r="116" spans="1:8">
      <c r="A116" s="2">
        <v>43741</v>
      </c>
      <c r="B116" s="3">
        <v>12114</v>
      </c>
      <c r="C116" s="3">
        <v>4695163</v>
      </c>
      <c r="E116" s="4" t="s">
        <v>224</v>
      </c>
      <c r="F116" s="6" t="s">
        <v>1221</v>
      </c>
      <c r="G116" s="9">
        <v>0</v>
      </c>
      <c r="H116" s="8">
        <v>1188</v>
      </c>
    </row>
    <row r="117" spans="1:8" hidden="1">
      <c r="A117" s="2">
        <v>43741</v>
      </c>
      <c r="B117" s="3">
        <v>12114</v>
      </c>
      <c r="C117" s="3">
        <v>4695164</v>
      </c>
      <c r="D117" s="5" t="s">
        <v>196</v>
      </c>
      <c r="F117" s="6" t="s">
        <v>586</v>
      </c>
      <c r="G117" s="8">
        <v>142.4</v>
      </c>
      <c r="H117" s="9">
        <v>0</v>
      </c>
    </row>
    <row r="118" spans="1:8">
      <c r="A118" s="2">
        <v>43741</v>
      </c>
      <c r="B118" s="3">
        <v>12114</v>
      </c>
      <c r="C118" s="3">
        <v>4695164</v>
      </c>
      <c r="E118" s="4" t="s">
        <v>224</v>
      </c>
      <c r="F118" s="6" t="s">
        <v>586</v>
      </c>
      <c r="G118" s="9">
        <v>0</v>
      </c>
      <c r="H118" s="8">
        <v>142.4</v>
      </c>
    </row>
    <row r="119" spans="1:8" hidden="1">
      <c r="A119" s="2">
        <v>43741</v>
      </c>
      <c r="B119" s="3">
        <v>12114</v>
      </c>
      <c r="C119" s="3">
        <v>4695165</v>
      </c>
      <c r="D119" s="5" t="s">
        <v>196</v>
      </c>
      <c r="F119" s="6" t="s">
        <v>586</v>
      </c>
      <c r="G119" s="8">
        <v>541</v>
      </c>
      <c r="H119" s="9">
        <v>0</v>
      </c>
    </row>
    <row r="120" spans="1:8">
      <c r="A120" s="2">
        <v>43741</v>
      </c>
      <c r="B120" s="3">
        <v>12114</v>
      </c>
      <c r="C120" s="3">
        <v>4695165</v>
      </c>
      <c r="E120" s="4" t="s">
        <v>224</v>
      </c>
      <c r="F120" s="6" t="s">
        <v>586</v>
      </c>
      <c r="G120" s="9">
        <v>0</v>
      </c>
      <c r="H120" s="8">
        <v>541</v>
      </c>
    </row>
    <row r="121" spans="1:8" hidden="1">
      <c r="A121" s="2">
        <v>43741</v>
      </c>
      <c r="B121" s="3">
        <v>12114</v>
      </c>
      <c r="C121" s="3">
        <v>4695166</v>
      </c>
      <c r="D121" s="5" t="s">
        <v>181</v>
      </c>
      <c r="F121" s="6" t="s">
        <v>587</v>
      </c>
      <c r="G121" s="8">
        <v>606</v>
      </c>
      <c r="H121" s="9">
        <v>0</v>
      </c>
    </row>
    <row r="122" spans="1:8">
      <c r="A122" s="2">
        <v>43741</v>
      </c>
      <c r="B122" s="3">
        <v>12114</v>
      </c>
      <c r="C122" s="3">
        <v>4695166</v>
      </c>
      <c r="E122" s="4" t="s">
        <v>224</v>
      </c>
      <c r="F122" s="6" t="s">
        <v>587</v>
      </c>
      <c r="G122" s="9">
        <v>0</v>
      </c>
      <c r="H122" s="8">
        <v>606</v>
      </c>
    </row>
    <row r="123" spans="1:8" hidden="1">
      <c r="A123" s="2">
        <v>43741</v>
      </c>
      <c r="B123" s="3">
        <v>12114</v>
      </c>
      <c r="C123" s="3">
        <v>4695167</v>
      </c>
      <c r="D123" s="5" t="s">
        <v>327</v>
      </c>
      <c r="F123" s="6" t="s">
        <v>588</v>
      </c>
      <c r="G123" s="8">
        <v>49673.11</v>
      </c>
      <c r="H123" s="9">
        <v>0</v>
      </c>
    </row>
    <row r="124" spans="1:8">
      <c r="A124" s="2">
        <v>43741</v>
      </c>
      <c r="B124" s="3">
        <v>12114</v>
      </c>
      <c r="C124" s="3">
        <v>4695167</v>
      </c>
      <c r="E124" s="4" t="s">
        <v>224</v>
      </c>
      <c r="F124" s="6" t="s">
        <v>588</v>
      </c>
      <c r="G124" s="9">
        <v>0</v>
      </c>
      <c r="H124" s="8">
        <v>49673.11</v>
      </c>
    </row>
    <row r="125" spans="1:8" hidden="1">
      <c r="A125" s="2">
        <v>43741</v>
      </c>
      <c r="B125" s="3">
        <v>12114</v>
      </c>
      <c r="C125" s="3">
        <v>4695168</v>
      </c>
      <c r="D125" s="5" t="s">
        <v>327</v>
      </c>
      <c r="F125" s="6" t="s">
        <v>588</v>
      </c>
      <c r="G125" s="8">
        <v>8546.48</v>
      </c>
      <c r="H125" s="9">
        <v>0</v>
      </c>
    </row>
    <row r="126" spans="1:8">
      <c r="A126" s="2">
        <v>43741</v>
      </c>
      <c r="B126" s="3">
        <v>12114</v>
      </c>
      <c r="C126" s="3">
        <v>4695168</v>
      </c>
      <c r="E126" s="4" t="s">
        <v>224</v>
      </c>
      <c r="F126" s="6" t="s">
        <v>588</v>
      </c>
      <c r="G126" s="9">
        <v>0</v>
      </c>
      <c r="H126" s="8">
        <v>8546.48</v>
      </c>
    </row>
    <row r="127" spans="1:8" hidden="1">
      <c r="A127" s="2">
        <v>43741</v>
      </c>
      <c r="B127" s="3">
        <v>12114</v>
      </c>
      <c r="C127" s="3">
        <v>4695169</v>
      </c>
      <c r="D127" s="5" t="s">
        <v>327</v>
      </c>
      <c r="F127" s="6" t="s">
        <v>588</v>
      </c>
      <c r="G127" s="8">
        <v>8588.74</v>
      </c>
      <c r="H127" s="9">
        <v>0</v>
      </c>
    </row>
    <row r="128" spans="1:8">
      <c r="A128" s="2">
        <v>43741</v>
      </c>
      <c r="B128" s="3">
        <v>12114</v>
      </c>
      <c r="C128" s="3">
        <v>4695169</v>
      </c>
      <c r="E128" s="4" t="s">
        <v>224</v>
      </c>
      <c r="F128" s="6" t="s">
        <v>588</v>
      </c>
      <c r="G128" s="9">
        <v>0</v>
      </c>
      <c r="H128" s="8">
        <v>8588.74</v>
      </c>
    </row>
    <row r="129" spans="1:8" hidden="1">
      <c r="A129" s="2">
        <v>43741</v>
      </c>
      <c r="B129" s="3">
        <v>12114</v>
      </c>
      <c r="C129" s="3">
        <v>4695170</v>
      </c>
      <c r="D129" s="5" t="s">
        <v>327</v>
      </c>
      <c r="F129" s="6" t="s">
        <v>588</v>
      </c>
      <c r="G129" s="8">
        <v>8845.4699999999993</v>
      </c>
      <c r="H129" s="9">
        <v>0</v>
      </c>
    </row>
    <row r="130" spans="1:8">
      <c r="A130" s="2">
        <v>43741</v>
      </c>
      <c r="B130" s="3">
        <v>12114</v>
      </c>
      <c r="C130" s="3">
        <v>4695170</v>
      </c>
      <c r="E130" s="4" t="s">
        <v>224</v>
      </c>
      <c r="F130" s="6" t="s">
        <v>588</v>
      </c>
      <c r="G130" s="9">
        <v>0</v>
      </c>
      <c r="H130" s="8">
        <v>8845.4699999999993</v>
      </c>
    </row>
    <row r="131" spans="1:8" hidden="1">
      <c r="A131" s="2">
        <v>43741</v>
      </c>
      <c r="B131" s="3">
        <v>12114</v>
      </c>
      <c r="C131" s="3">
        <v>4695171</v>
      </c>
      <c r="D131" s="5" t="s">
        <v>327</v>
      </c>
      <c r="F131" s="6" t="s">
        <v>588</v>
      </c>
      <c r="G131" s="8">
        <v>8845.4699999999993</v>
      </c>
      <c r="H131" s="9">
        <v>0</v>
      </c>
    </row>
    <row r="132" spans="1:8">
      <c r="A132" s="2">
        <v>43741</v>
      </c>
      <c r="B132" s="3">
        <v>12114</v>
      </c>
      <c r="C132" s="3">
        <v>4695171</v>
      </c>
      <c r="E132" s="4" t="s">
        <v>224</v>
      </c>
      <c r="F132" s="6" t="s">
        <v>588</v>
      </c>
      <c r="G132" s="9">
        <v>0</v>
      </c>
      <c r="H132" s="8">
        <v>8845.4699999999993</v>
      </c>
    </row>
    <row r="133" spans="1:8" hidden="1">
      <c r="A133" s="2">
        <v>43741</v>
      </c>
      <c r="B133" s="3">
        <v>12114</v>
      </c>
      <c r="C133" s="3">
        <v>4695172</v>
      </c>
      <c r="D133" s="5" t="s">
        <v>181</v>
      </c>
      <c r="F133" s="6" t="s">
        <v>587</v>
      </c>
      <c r="G133" s="8">
        <v>455</v>
      </c>
      <c r="H133" s="9">
        <v>0</v>
      </c>
    </row>
    <row r="134" spans="1:8">
      <c r="A134" s="2">
        <v>43741</v>
      </c>
      <c r="B134" s="3">
        <v>12114</v>
      </c>
      <c r="C134" s="3">
        <v>4695172</v>
      </c>
      <c r="E134" s="4" t="s">
        <v>224</v>
      </c>
      <c r="F134" s="6" t="s">
        <v>1222</v>
      </c>
      <c r="G134" s="9">
        <v>0</v>
      </c>
      <c r="H134" s="8">
        <v>455</v>
      </c>
    </row>
    <row r="135" spans="1:8" hidden="1">
      <c r="A135" s="2">
        <v>43741</v>
      </c>
      <c r="F135" s="7" t="s">
        <v>1217</v>
      </c>
      <c r="G135" s="10">
        <v>382271.87</v>
      </c>
      <c r="H135" s="10">
        <v>382271.87</v>
      </c>
    </row>
    <row r="136" spans="1:8" hidden="1">
      <c r="A136" s="2">
        <v>43742</v>
      </c>
      <c r="B136" s="3">
        <v>12114</v>
      </c>
      <c r="C136" s="3">
        <v>4694927</v>
      </c>
      <c r="D136" s="4" t="s">
        <v>318</v>
      </c>
      <c r="F136" s="6" t="s">
        <v>589</v>
      </c>
      <c r="G136" s="8">
        <v>10000000</v>
      </c>
      <c r="H136" s="9">
        <v>0</v>
      </c>
    </row>
    <row r="137" spans="1:8">
      <c r="A137" s="2">
        <v>43742</v>
      </c>
      <c r="B137" s="3">
        <v>12114</v>
      </c>
      <c r="C137" s="3">
        <v>4694927</v>
      </c>
      <c r="E137" s="4" t="s">
        <v>224</v>
      </c>
      <c r="F137" s="6" t="s">
        <v>589</v>
      </c>
      <c r="G137" s="9">
        <v>0</v>
      </c>
      <c r="H137" s="8">
        <v>10000000</v>
      </c>
    </row>
    <row r="138" spans="1:8" hidden="1">
      <c r="A138" s="2">
        <v>43742</v>
      </c>
      <c r="B138" s="3">
        <v>12114</v>
      </c>
      <c r="C138" s="3">
        <v>4694928</v>
      </c>
      <c r="D138" s="4" t="s">
        <v>92</v>
      </c>
      <c r="F138" s="6" t="s">
        <v>590</v>
      </c>
      <c r="G138" s="8">
        <v>24463.95</v>
      </c>
      <c r="H138" s="9">
        <v>0</v>
      </c>
    </row>
    <row r="139" spans="1:8">
      <c r="A139" s="2">
        <v>43742</v>
      </c>
      <c r="B139" s="3">
        <v>12114</v>
      </c>
      <c r="C139" s="3">
        <v>4694928</v>
      </c>
      <c r="E139" s="4" t="s">
        <v>224</v>
      </c>
      <c r="F139" s="6" t="s">
        <v>590</v>
      </c>
      <c r="G139" s="9">
        <v>0</v>
      </c>
      <c r="H139" s="8">
        <v>24463.95</v>
      </c>
    </row>
    <row r="140" spans="1:8" hidden="1">
      <c r="A140" s="2">
        <v>43742</v>
      </c>
      <c r="B140" s="3">
        <v>12114</v>
      </c>
      <c r="C140" s="3">
        <v>4694929</v>
      </c>
      <c r="D140" s="4" t="s">
        <v>92</v>
      </c>
      <c r="F140" s="6" t="s">
        <v>591</v>
      </c>
      <c r="G140" s="8">
        <v>5963.51</v>
      </c>
      <c r="H140" s="9">
        <v>0</v>
      </c>
    </row>
    <row r="141" spans="1:8">
      <c r="A141" s="2">
        <v>43742</v>
      </c>
      <c r="B141" s="3">
        <v>12114</v>
      </c>
      <c r="C141" s="3">
        <v>4694929</v>
      </c>
      <c r="E141" s="4" t="s">
        <v>224</v>
      </c>
      <c r="F141" s="6" t="s">
        <v>591</v>
      </c>
      <c r="G141" s="9">
        <v>0</v>
      </c>
      <c r="H141" s="8">
        <v>5963.51</v>
      </c>
    </row>
    <row r="142" spans="1:8" hidden="1">
      <c r="A142" s="2">
        <v>43742</v>
      </c>
      <c r="B142" s="3">
        <v>12114</v>
      </c>
      <c r="C142" s="3">
        <v>4694930</v>
      </c>
      <c r="D142" s="4" t="s">
        <v>29</v>
      </c>
      <c r="F142" s="6" t="s">
        <v>280</v>
      </c>
      <c r="G142" s="8">
        <v>9.5</v>
      </c>
      <c r="H142" s="9">
        <v>0</v>
      </c>
    </row>
    <row r="143" spans="1:8">
      <c r="A143" s="2">
        <v>43742</v>
      </c>
      <c r="B143" s="3">
        <v>12114</v>
      </c>
      <c r="C143" s="3">
        <v>4694930</v>
      </c>
      <c r="E143" s="4" t="s">
        <v>224</v>
      </c>
      <c r="F143" s="6" t="s">
        <v>1223</v>
      </c>
      <c r="G143" s="9">
        <v>0</v>
      </c>
      <c r="H143" s="8">
        <v>9.5</v>
      </c>
    </row>
    <row r="144" spans="1:8" hidden="1">
      <c r="A144" s="2">
        <v>43742</v>
      </c>
      <c r="B144" s="3">
        <v>12114</v>
      </c>
      <c r="C144" s="3">
        <v>4694931</v>
      </c>
      <c r="D144" s="4" t="s">
        <v>29</v>
      </c>
      <c r="F144" s="6" t="s">
        <v>280</v>
      </c>
      <c r="G144" s="8">
        <v>9.5</v>
      </c>
      <c r="H144" s="9">
        <v>0</v>
      </c>
    </row>
    <row r="145" spans="1:8">
      <c r="A145" s="2">
        <v>43742</v>
      </c>
      <c r="B145" s="3">
        <v>12114</v>
      </c>
      <c r="C145" s="3">
        <v>4694931</v>
      </c>
      <c r="E145" s="4" t="s">
        <v>224</v>
      </c>
      <c r="F145" s="6" t="s">
        <v>280</v>
      </c>
      <c r="G145" s="9">
        <v>0</v>
      </c>
      <c r="H145" s="8">
        <v>9.5</v>
      </c>
    </row>
    <row r="146" spans="1:8" hidden="1">
      <c r="A146" s="2">
        <v>43742</v>
      </c>
      <c r="B146" s="3">
        <v>12114</v>
      </c>
      <c r="C146" s="3">
        <v>4694932</v>
      </c>
      <c r="D146" s="4" t="s">
        <v>29</v>
      </c>
      <c r="F146" s="6" t="s">
        <v>280</v>
      </c>
      <c r="G146" s="8">
        <v>23.5</v>
      </c>
      <c r="H146" s="9">
        <v>0</v>
      </c>
    </row>
    <row r="147" spans="1:8">
      <c r="A147" s="2">
        <v>43742</v>
      </c>
      <c r="B147" s="3">
        <v>12114</v>
      </c>
      <c r="C147" s="3">
        <v>4694932</v>
      </c>
      <c r="E147" s="4" t="s">
        <v>224</v>
      </c>
      <c r="F147" s="6" t="s">
        <v>280</v>
      </c>
      <c r="G147" s="9">
        <v>0</v>
      </c>
      <c r="H147" s="8">
        <v>23.5</v>
      </c>
    </row>
    <row r="148" spans="1:8" hidden="1">
      <c r="A148" s="2">
        <v>43742</v>
      </c>
      <c r="B148" s="3">
        <v>12114</v>
      </c>
      <c r="C148" s="3">
        <v>4694933</v>
      </c>
      <c r="D148" s="4" t="s">
        <v>29</v>
      </c>
      <c r="F148" s="6" t="s">
        <v>280</v>
      </c>
      <c r="G148" s="8">
        <v>2.7</v>
      </c>
      <c r="H148" s="9">
        <v>0</v>
      </c>
    </row>
    <row r="149" spans="1:8">
      <c r="A149" s="2">
        <v>43742</v>
      </c>
      <c r="B149" s="3">
        <v>12114</v>
      </c>
      <c r="C149" s="3">
        <v>4694933</v>
      </c>
      <c r="E149" s="4" t="s">
        <v>224</v>
      </c>
      <c r="F149" s="6" t="s">
        <v>280</v>
      </c>
      <c r="G149" s="9">
        <v>0</v>
      </c>
      <c r="H149" s="8">
        <v>2.7</v>
      </c>
    </row>
    <row r="150" spans="1:8" hidden="1">
      <c r="A150" s="2">
        <v>43742</v>
      </c>
      <c r="B150" s="3">
        <v>12114</v>
      </c>
      <c r="C150" s="3">
        <v>4694934</v>
      </c>
      <c r="D150" s="4" t="s">
        <v>224</v>
      </c>
      <c r="F150" s="6" t="s">
        <v>1224</v>
      </c>
      <c r="G150" s="8">
        <v>101.2</v>
      </c>
      <c r="H150" s="9">
        <v>0</v>
      </c>
    </row>
    <row r="151" spans="1:8">
      <c r="A151" s="2">
        <v>43742</v>
      </c>
      <c r="B151" s="3">
        <v>12114</v>
      </c>
      <c r="C151" s="3">
        <v>4694934</v>
      </c>
      <c r="E151" s="4" t="s">
        <v>86</v>
      </c>
      <c r="F151" s="6" t="s">
        <v>1224</v>
      </c>
      <c r="G151" s="9">
        <v>0</v>
      </c>
      <c r="H151" s="8">
        <v>101.2</v>
      </c>
    </row>
    <row r="152" spans="1:8" hidden="1">
      <c r="A152" s="2">
        <v>43742</v>
      </c>
      <c r="B152" s="3">
        <v>12114</v>
      </c>
      <c r="C152" s="3">
        <v>4695024</v>
      </c>
      <c r="D152" s="4" t="s">
        <v>230</v>
      </c>
      <c r="F152" s="6" t="s">
        <v>593</v>
      </c>
      <c r="G152" s="8">
        <v>2277</v>
      </c>
      <c r="H152" s="9">
        <v>0</v>
      </c>
    </row>
    <row r="153" spans="1:8">
      <c r="A153" s="2">
        <v>43742</v>
      </c>
      <c r="B153" s="3">
        <v>12114</v>
      </c>
      <c r="C153" s="3">
        <v>4695024</v>
      </c>
      <c r="E153" s="4" t="s">
        <v>185</v>
      </c>
      <c r="F153" s="6" t="s">
        <v>593</v>
      </c>
      <c r="G153" s="9">
        <v>0</v>
      </c>
      <c r="H153" s="8">
        <v>2277</v>
      </c>
    </row>
    <row r="154" spans="1:8" hidden="1">
      <c r="A154" s="2">
        <v>43742</v>
      </c>
      <c r="B154" s="3">
        <v>12114</v>
      </c>
      <c r="C154" s="3">
        <v>4695100</v>
      </c>
      <c r="D154" s="4" t="s">
        <v>10</v>
      </c>
      <c r="F154" s="6" t="s">
        <v>594</v>
      </c>
      <c r="G154" s="8">
        <v>89751.13</v>
      </c>
      <c r="H154" s="9">
        <v>0</v>
      </c>
    </row>
    <row r="155" spans="1:8">
      <c r="A155" s="2">
        <v>43742</v>
      </c>
      <c r="B155" s="3">
        <v>12114</v>
      </c>
      <c r="C155" s="3">
        <v>4695100</v>
      </c>
      <c r="E155" s="4" t="s">
        <v>57</v>
      </c>
      <c r="F155" s="6" t="s">
        <v>316</v>
      </c>
      <c r="G155" s="9">
        <v>0</v>
      </c>
      <c r="H155" s="8">
        <v>1570.64</v>
      </c>
    </row>
    <row r="156" spans="1:8">
      <c r="A156" s="2">
        <v>43742</v>
      </c>
      <c r="B156" s="3">
        <v>12114</v>
      </c>
      <c r="C156" s="3">
        <v>4695100</v>
      </c>
      <c r="E156" s="4" t="s">
        <v>131</v>
      </c>
      <c r="F156" s="6" t="s">
        <v>594</v>
      </c>
      <c r="G156" s="9">
        <v>0</v>
      </c>
      <c r="H156" s="8">
        <v>88180.49</v>
      </c>
    </row>
    <row r="157" spans="1:8" hidden="1">
      <c r="A157" s="2">
        <v>43742</v>
      </c>
      <c r="B157" s="3">
        <v>12114</v>
      </c>
      <c r="C157" s="3">
        <v>4695134</v>
      </c>
      <c r="D157" s="4" t="s">
        <v>27</v>
      </c>
      <c r="F157" s="6" t="s">
        <v>595</v>
      </c>
      <c r="G157" s="8">
        <v>10619.16</v>
      </c>
      <c r="H157" s="9">
        <v>0</v>
      </c>
    </row>
    <row r="158" spans="1:8">
      <c r="A158" s="2">
        <v>43742</v>
      </c>
      <c r="B158" s="3">
        <v>12114</v>
      </c>
      <c r="C158" s="3">
        <v>4695134</v>
      </c>
      <c r="E158" s="4" t="s">
        <v>224</v>
      </c>
      <c r="F158" s="6" t="s">
        <v>595</v>
      </c>
      <c r="G158" s="9">
        <v>0</v>
      </c>
      <c r="H158" s="8">
        <v>10619.16</v>
      </c>
    </row>
    <row r="159" spans="1:8" hidden="1">
      <c r="A159" s="2">
        <v>43742</v>
      </c>
      <c r="B159" s="3">
        <v>12114</v>
      </c>
      <c r="C159" s="3">
        <v>4695173</v>
      </c>
      <c r="D159" s="4" t="s">
        <v>27</v>
      </c>
      <c r="F159" s="6" t="s">
        <v>596</v>
      </c>
      <c r="G159" s="8">
        <v>164202.28</v>
      </c>
      <c r="H159" s="9">
        <v>0</v>
      </c>
    </row>
    <row r="160" spans="1:8">
      <c r="A160" s="2">
        <v>43742</v>
      </c>
      <c r="B160" s="3">
        <v>12114</v>
      </c>
      <c r="C160" s="3">
        <v>4695173</v>
      </c>
      <c r="E160" s="4" t="s">
        <v>224</v>
      </c>
      <c r="F160" s="6" t="s">
        <v>596</v>
      </c>
      <c r="G160" s="9">
        <v>0</v>
      </c>
      <c r="H160" s="8">
        <v>164202.28</v>
      </c>
    </row>
    <row r="161" spans="1:8" hidden="1">
      <c r="A161" s="2">
        <v>43742</v>
      </c>
      <c r="B161" s="3">
        <v>12114</v>
      </c>
      <c r="C161" s="3">
        <v>4695174</v>
      </c>
      <c r="D161" s="4" t="s">
        <v>241</v>
      </c>
      <c r="F161" s="6" t="s">
        <v>597</v>
      </c>
      <c r="G161" s="8">
        <v>11468</v>
      </c>
      <c r="H161" s="9">
        <v>0</v>
      </c>
    </row>
    <row r="162" spans="1:8">
      <c r="A162" s="2">
        <v>43742</v>
      </c>
      <c r="B162" s="3">
        <v>12114</v>
      </c>
      <c r="C162" s="3">
        <v>4695174</v>
      </c>
      <c r="E162" s="4" t="s">
        <v>224</v>
      </c>
      <c r="F162" s="6" t="s">
        <v>597</v>
      </c>
      <c r="G162" s="9">
        <v>0</v>
      </c>
      <c r="H162" s="8">
        <v>11468</v>
      </c>
    </row>
    <row r="163" spans="1:8" hidden="1">
      <c r="A163" s="2">
        <v>43742</v>
      </c>
      <c r="B163" s="3">
        <v>12114</v>
      </c>
      <c r="C163" s="3">
        <v>4695175</v>
      </c>
      <c r="D163" s="4" t="s">
        <v>27</v>
      </c>
      <c r="F163" s="6" t="s">
        <v>598</v>
      </c>
      <c r="G163" s="8">
        <v>175.24</v>
      </c>
      <c r="H163" s="9">
        <v>0</v>
      </c>
    </row>
    <row r="164" spans="1:8">
      <c r="A164" s="2">
        <v>43742</v>
      </c>
      <c r="B164" s="3">
        <v>12114</v>
      </c>
      <c r="C164" s="3">
        <v>4695175</v>
      </c>
      <c r="E164" s="4" t="s">
        <v>224</v>
      </c>
      <c r="F164" s="6" t="s">
        <v>598</v>
      </c>
      <c r="G164" s="9">
        <v>0</v>
      </c>
      <c r="H164" s="8">
        <v>175.24</v>
      </c>
    </row>
    <row r="165" spans="1:8" hidden="1">
      <c r="A165" s="2">
        <v>43742</v>
      </c>
      <c r="B165" s="3">
        <v>12114</v>
      </c>
      <c r="C165" s="3">
        <v>4695176</v>
      </c>
      <c r="D165" s="4" t="s">
        <v>27</v>
      </c>
      <c r="F165" s="6" t="s">
        <v>599</v>
      </c>
      <c r="G165" s="8">
        <v>1852.74</v>
      </c>
      <c r="H165" s="9">
        <v>0</v>
      </c>
    </row>
    <row r="166" spans="1:8">
      <c r="A166" s="2">
        <v>43742</v>
      </c>
      <c r="B166" s="3">
        <v>12114</v>
      </c>
      <c r="C166" s="3">
        <v>4695176</v>
      </c>
      <c r="E166" s="4" t="s">
        <v>224</v>
      </c>
      <c r="F166" s="6" t="s">
        <v>599</v>
      </c>
      <c r="G166" s="9">
        <v>0</v>
      </c>
      <c r="H166" s="8">
        <v>1852.74</v>
      </c>
    </row>
    <row r="167" spans="1:8" hidden="1">
      <c r="A167" s="2">
        <v>43742</v>
      </c>
      <c r="B167" s="3">
        <v>12114</v>
      </c>
      <c r="C167" s="3">
        <v>4695177</v>
      </c>
      <c r="D167" s="4" t="s">
        <v>27</v>
      </c>
      <c r="F167" s="6" t="s">
        <v>600</v>
      </c>
      <c r="G167" s="8">
        <v>5749.3</v>
      </c>
      <c r="H167" s="9">
        <v>0</v>
      </c>
    </row>
    <row r="168" spans="1:8">
      <c r="A168" s="2">
        <v>43742</v>
      </c>
      <c r="B168" s="3">
        <v>12114</v>
      </c>
      <c r="C168" s="3">
        <v>4695177</v>
      </c>
      <c r="E168" s="4" t="s">
        <v>224</v>
      </c>
      <c r="F168" s="6" t="s">
        <v>600</v>
      </c>
      <c r="G168" s="9">
        <v>0</v>
      </c>
      <c r="H168" s="8">
        <v>5749.3</v>
      </c>
    </row>
    <row r="169" spans="1:8" hidden="1">
      <c r="A169" s="2">
        <v>43742</v>
      </c>
      <c r="B169" s="3">
        <v>12114</v>
      </c>
      <c r="C169" s="3">
        <v>4695178</v>
      </c>
      <c r="D169" s="4" t="s">
        <v>27</v>
      </c>
      <c r="F169" s="6" t="s">
        <v>601</v>
      </c>
      <c r="G169" s="8">
        <v>4396.29</v>
      </c>
      <c r="H169" s="9">
        <v>0</v>
      </c>
    </row>
    <row r="170" spans="1:8">
      <c r="A170" s="2">
        <v>43742</v>
      </c>
      <c r="B170" s="3">
        <v>12114</v>
      </c>
      <c r="C170" s="3">
        <v>4695178</v>
      </c>
      <c r="E170" s="4" t="s">
        <v>224</v>
      </c>
      <c r="F170" s="6" t="s">
        <v>601</v>
      </c>
      <c r="G170" s="9">
        <v>0</v>
      </c>
      <c r="H170" s="8">
        <v>4396.29</v>
      </c>
    </row>
    <row r="171" spans="1:8" hidden="1">
      <c r="A171" s="2">
        <v>43742</v>
      </c>
      <c r="B171" s="3">
        <v>12114</v>
      </c>
      <c r="C171" s="3">
        <v>4695179</v>
      </c>
      <c r="D171" s="4" t="s">
        <v>27</v>
      </c>
      <c r="F171" s="6" t="s">
        <v>602</v>
      </c>
      <c r="G171" s="8">
        <v>990.57</v>
      </c>
      <c r="H171" s="9">
        <v>0</v>
      </c>
    </row>
    <row r="172" spans="1:8">
      <c r="A172" s="2">
        <v>43742</v>
      </c>
      <c r="B172" s="3">
        <v>12114</v>
      </c>
      <c r="C172" s="3">
        <v>4695179</v>
      </c>
      <c r="E172" s="4" t="s">
        <v>224</v>
      </c>
      <c r="F172" s="6" t="s">
        <v>602</v>
      </c>
      <c r="G172" s="9">
        <v>0</v>
      </c>
      <c r="H172" s="8">
        <v>990.57</v>
      </c>
    </row>
    <row r="173" spans="1:8" hidden="1">
      <c r="A173" s="2">
        <v>43742</v>
      </c>
      <c r="B173" s="3">
        <v>12114</v>
      </c>
      <c r="C173" s="3">
        <v>4695180</v>
      </c>
      <c r="D173" s="4" t="s">
        <v>198</v>
      </c>
      <c r="F173" s="6" t="s">
        <v>603</v>
      </c>
      <c r="G173" s="8">
        <v>6305.07</v>
      </c>
      <c r="H173" s="9">
        <v>0</v>
      </c>
    </row>
    <row r="174" spans="1:8">
      <c r="A174" s="2">
        <v>43742</v>
      </c>
      <c r="B174" s="3">
        <v>12114</v>
      </c>
      <c r="C174" s="3">
        <v>4695180</v>
      </c>
      <c r="E174" s="4" t="s">
        <v>224</v>
      </c>
      <c r="F174" s="6" t="s">
        <v>603</v>
      </c>
      <c r="G174" s="9">
        <v>0</v>
      </c>
      <c r="H174" s="8">
        <v>6305.07</v>
      </c>
    </row>
    <row r="175" spans="1:8" hidden="1">
      <c r="A175" s="2">
        <v>43742</v>
      </c>
      <c r="B175" s="3">
        <v>12114</v>
      </c>
      <c r="C175" s="3">
        <v>4695181</v>
      </c>
      <c r="D175" s="4" t="s">
        <v>198</v>
      </c>
      <c r="F175" s="6" t="s">
        <v>604</v>
      </c>
      <c r="G175" s="8">
        <v>3908.05</v>
      </c>
      <c r="H175" s="9">
        <v>0</v>
      </c>
    </row>
    <row r="176" spans="1:8">
      <c r="A176" s="2">
        <v>43742</v>
      </c>
      <c r="B176" s="3">
        <v>12114</v>
      </c>
      <c r="C176" s="3">
        <v>4695181</v>
      </c>
      <c r="E176" s="4" t="s">
        <v>224</v>
      </c>
      <c r="F176" s="6" t="s">
        <v>1225</v>
      </c>
      <c r="G176" s="9">
        <v>0</v>
      </c>
      <c r="H176" s="8">
        <v>3908.05</v>
      </c>
    </row>
    <row r="177" spans="1:8" hidden="1">
      <c r="A177" s="2">
        <v>43742</v>
      </c>
      <c r="B177" s="3">
        <v>12114</v>
      </c>
      <c r="C177" s="3">
        <v>4695182</v>
      </c>
      <c r="D177" s="4" t="s">
        <v>198</v>
      </c>
      <c r="F177" s="6" t="s">
        <v>605</v>
      </c>
      <c r="G177" s="8">
        <v>5909.05</v>
      </c>
      <c r="H177" s="9">
        <v>0</v>
      </c>
    </row>
    <row r="178" spans="1:8">
      <c r="A178" s="2">
        <v>43742</v>
      </c>
      <c r="B178" s="3">
        <v>12114</v>
      </c>
      <c r="C178" s="3">
        <v>4695182</v>
      </c>
      <c r="E178" s="4" t="s">
        <v>224</v>
      </c>
      <c r="F178" s="6" t="s">
        <v>605</v>
      </c>
      <c r="G178" s="9">
        <v>0</v>
      </c>
      <c r="H178" s="8">
        <v>5909.05</v>
      </c>
    </row>
    <row r="179" spans="1:8" hidden="1">
      <c r="A179" s="2">
        <v>43742</v>
      </c>
      <c r="B179" s="3">
        <v>12114</v>
      </c>
      <c r="C179" s="3">
        <v>4695183</v>
      </c>
      <c r="D179" s="4" t="s">
        <v>198</v>
      </c>
      <c r="F179" s="6" t="s">
        <v>606</v>
      </c>
      <c r="G179" s="8">
        <v>7874.81</v>
      </c>
      <c r="H179" s="9">
        <v>0</v>
      </c>
    </row>
    <row r="180" spans="1:8">
      <c r="A180" s="2">
        <v>43742</v>
      </c>
      <c r="B180" s="3">
        <v>12114</v>
      </c>
      <c r="C180" s="3">
        <v>4695183</v>
      </c>
      <c r="E180" s="4" t="s">
        <v>224</v>
      </c>
      <c r="F180" s="6" t="s">
        <v>606</v>
      </c>
      <c r="G180" s="9">
        <v>0</v>
      </c>
      <c r="H180" s="8">
        <v>7874.81</v>
      </c>
    </row>
    <row r="181" spans="1:8" hidden="1">
      <c r="A181" s="2">
        <v>43742</v>
      </c>
      <c r="B181" s="3">
        <v>12114</v>
      </c>
      <c r="C181" s="3">
        <v>4695184</v>
      </c>
      <c r="D181" s="4" t="s">
        <v>198</v>
      </c>
      <c r="F181" s="6" t="s">
        <v>607</v>
      </c>
      <c r="G181" s="8">
        <v>9035.52</v>
      </c>
      <c r="H181" s="9">
        <v>0</v>
      </c>
    </row>
    <row r="182" spans="1:8">
      <c r="A182" s="2">
        <v>43742</v>
      </c>
      <c r="B182" s="3">
        <v>12114</v>
      </c>
      <c r="C182" s="3">
        <v>4695184</v>
      </c>
      <c r="E182" s="4" t="s">
        <v>224</v>
      </c>
      <c r="F182" s="6" t="s">
        <v>607</v>
      </c>
      <c r="G182" s="9">
        <v>0</v>
      </c>
      <c r="H182" s="8">
        <v>9035.52</v>
      </c>
    </row>
    <row r="183" spans="1:8" hidden="1">
      <c r="A183" s="2">
        <v>43742</v>
      </c>
      <c r="B183" s="3">
        <v>12114</v>
      </c>
      <c r="C183" s="3">
        <v>4695185</v>
      </c>
      <c r="D183" s="4" t="s">
        <v>198</v>
      </c>
      <c r="F183" s="6" t="s">
        <v>608</v>
      </c>
      <c r="G183" s="8">
        <v>5662.78</v>
      </c>
      <c r="H183" s="9">
        <v>0</v>
      </c>
    </row>
    <row r="184" spans="1:8">
      <c r="A184" s="2">
        <v>43742</v>
      </c>
      <c r="B184" s="3">
        <v>12114</v>
      </c>
      <c r="C184" s="3">
        <v>4695185</v>
      </c>
      <c r="E184" s="4" t="s">
        <v>224</v>
      </c>
      <c r="F184" s="6" t="s">
        <v>608</v>
      </c>
      <c r="G184" s="9">
        <v>0</v>
      </c>
      <c r="H184" s="8">
        <v>5662.78</v>
      </c>
    </row>
    <row r="185" spans="1:8" hidden="1">
      <c r="A185" s="2">
        <v>43742</v>
      </c>
      <c r="B185" s="3">
        <v>12114</v>
      </c>
      <c r="C185" s="3">
        <v>4695186</v>
      </c>
      <c r="D185" s="4" t="s">
        <v>198</v>
      </c>
      <c r="F185" s="6" t="s">
        <v>609</v>
      </c>
      <c r="G185" s="8">
        <v>24340.76</v>
      </c>
      <c r="H185" s="9">
        <v>0</v>
      </c>
    </row>
    <row r="186" spans="1:8">
      <c r="A186" s="2">
        <v>43742</v>
      </c>
      <c r="B186" s="3">
        <v>12114</v>
      </c>
      <c r="C186" s="3">
        <v>4695186</v>
      </c>
      <c r="E186" s="4" t="s">
        <v>224</v>
      </c>
      <c r="F186" s="6" t="s">
        <v>609</v>
      </c>
      <c r="G186" s="9">
        <v>0</v>
      </c>
      <c r="H186" s="8">
        <v>24340.76</v>
      </c>
    </row>
    <row r="187" spans="1:8" hidden="1">
      <c r="A187" s="2">
        <v>43742</v>
      </c>
      <c r="B187" s="3">
        <v>12114</v>
      </c>
      <c r="C187" s="3">
        <v>4695187</v>
      </c>
      <c r="D187" s="4" t="s">
        <v>198</v>
      </c>
      <c r="F187" s="6" t="s">
        <v>610</v>
      </c>
      <c r="G187" s="8">
        <v>3202.4</v>
      </c>
      <c r="H187" s="9">
        <v>0</v>
      </c>
    </row>
    <row r="188" spans="1:8">
      <c r="A188" s="2">
        <v>43742</v>
      </c>
      <c r="B188" s="3">
        <v>12114</v>
      </c>
      <c r="C188" s="3">
        <v>4695187</v>
      </c>
      <c r="E188" s="4" t="s">
        <v>224</v>
      </c>
      <c r="F188" s="6" t="s">
        <v>610</v>
      </c>
      <c r="G188" s="9">
        <v>0</v>
      </c>
      <c r="H188" s="8">
        <v>3202.4</v>
      </c>
    </row>
    <row r="189" spans="1:8" hidden="1">
      <c r="A189" s="2">
        <v>43742</v>
      </c>
      <c r="B189" s="3">
        <v>12114</v>
      </c>
      <c r="C189" s="3">
        <v>4695188</v>
      </c>
      <c r="D189" s="4" t="s">
        <v>198</v>
      </c>
      <c r="F189" s="6" t="s">
        <v>611</v>
      </c>
      <c r="G189" s="8">
        <v>10957.87</v>
      </c>
      <c r="H189" s="9">
        <v>0</v>
      </c>
    </row>
    <row r="190" spans="1:8">
      <c r="A190" s="2">
        <v>43742</v>
      </c>
      <c r="B190" s="3">
        <v>12114</v>
      </c>
      <c r="C190" s="3">
        <v>4695188</v>
      </c>
      <c r="E190" s="4" t="s">
        <v>224</v>
      </c>
      <c r="F190" s="6" t="s">
        <v>611</v>
      </c>
      <c r="G190" s="9">
        <v>0</v>
      </c>
      <c r="H190" s="8">
        <v>10957.87</v>
      </c>
    </row>
    <row r="191" spans="1:8" hidden="1">
      <c r="A191" s="2">
        <v>43742</v>
      </c>
      <c r="B191" s="3">
        <v>12114</v>
      </c>
      <c r="C191" s="3">
        <v>4695189</v>
      </c>
      <c r="D191" s="4" t="s">
        <v>198</v>
      </c>
      <c r="F191" s="6" t="s">
        <v>612</v>
      </c>
      <c r="G191" s="8">
        <v>12297.61</v>
      </c>
      <c r="H191" s="9">
        <v>0</v>
      </c>
    </row>
    <row r="192" spans="1:8">
      <c r="A192" s="2">
        <v>43742</v>
      </c>
      <c r="B192" s="3">
        <v>12114</v>
      </c>
      <c r="C192" s="3">
        <v>4695189</v>
      </c>
      <c r="E192" s="4" t="s">
        <v>224</v>
      </c>
      <c r="F192" s="6" t="s">
        <v>612</v>
      </c>
      <c r="G192" s="9">
        <v>0</v>
      </c>
      <c r="H192" s="8">
        <v>12297.61</v>
      </c>
    </row>
    <row r="193" spans="1:8" hidden="1">
      <c r="A193" s="2">
        <v>43742</v>
      </c>
      <c r="B193" s="3">
        <v>12114</v>
      </c>
      <c r="C193" s="3">
        <v>4695190</v>
      </c>
      <c r="D193" s="4" t="s">
        <v>198</v>
      </c>
      <c r="F193" s="6" t="s">
        <v>613</v>
      </c>
      <c r="G193" s="8">
        <v>8871.67</v>
      </c>
      <c r="H193" s="9">
        <v>0</v>
      </c>
    </row>
    <row r="194" spans="1:8">
      <c r="A194" s="2">
        <v>43742</v>
      </c>
      <c r="B194" s="3">
        <v>12114</v>
      </c>
      <c r="C194" s="3">
        <v>4695190</v>
      </c>
      <c r="E194" s="4" t="s">
        <v>224</v>
      </c>
      <c r="F194" s="6" t="s">
        <v>613</v>
      </c>
      <c r="G194" s="9">
        <v>0</v>
      </c>
      <c r="H194" s="8">
        <v>8871.67</v>
      </c>
    </row>
    <row r="195" spans="1:8" hidden="1">
      <c r="A195" s="2">
        <v>43742</v>
      </c>
      <c r="B195" s="3">
        <v>12114</v>
      </c>
      <c r="C195" s="3">
        <v>4695191</v>
      </c>
      <c r="D195" s="4" t="s">
        <v>198</v>
      </c>
      <c r="F195" s="6" t="s">
        <v>614</v>
      </c>
      <c r="G195" s="8">
        <v>5866.97</v>
      </c>
      <c r="H195" s="9">
        <v>0</v>
      </c>
    </row>
    <row r="196" spans="1:8">
      <c r="A196" s="2">
        <v>43742</v>
      </c>
      <c r="B196" s="3">
        <v>12114</v>
      </c>
      <c r="C196" s="3">
        <v>4695191</v>
      </c>
      <c r="E196" s="4" t="s">
        <v>224</v>
      </c>
      <c r="F196" s="6" t="s">
        <v>614</v>
      </c>
      <c r="G196" s="9">
        <v>0</v>
      </c>
      <c r="H196" s="8">
        <v>5866.97</v>
      </c>
    </row>
    <row r="197" spans="1:8" hidden="1">
      <c r="A197" s="2">
        <v>43742</v>
      </c>
      <c r="B197" s="3">
        <v>12114</v>
      </c>
      <c r="C197" s="3">
        <v>4695192</v>
      </c>
      <c r="D197" s="4" t="s">
        <v>198</v>
      </c>
      <c r="F197" s="6" t="s">
        <v>615</v>
      </c>
      <c r="G197" s="8">
        <v>8311.2000000000007</v>
      </c>
      <c r="H197" s="9">
        <v>0</v>
      </c>
    </row>
    <row r="198" spans="1:8">
      <c r="A198" s="2">
        <v>43742</v>
      </c>
      <c r="B198" s="3">
        <v>12114</v>
      </c>
      <c r="C198" s="3">
        <v>4695192</v>
      </c>
      <c r="E198" s="4" t="s">
        <v>224</v>
      </c>
      <c r="F198" s="6" t="s">
        <v>615</v>
      </c>
      <c r="G198" s="9">
        <v>0</v>
      </c>
      <c r="H198" s="8">
        <v>8311.2000000000007</v>
      </c>
    </row>
    <row r="199" spans="1:8" hidden="1">
      <c r="A199" s="2">
        <v>43742</v>
      </c>
      <c r="B199" s="3">
        <v>12114</v>
      </c>
      <c r="C199" s="3">
        <v>4695193</v>
      </c>
      <c r="D199" s="4" t="s">
        <v>198</v>
      </c>
      <c r="F199" s="6" t="s">
        <v>616</v>
      </c>
      <c r="G199" s="8">
        <v>14033.81</v>
      </c>
      <c r="H199" s="9">
        <v>0</v>
      </c>
    </row>
    <row r="200" spans="1:8">
      <c r="A200" s="2">
        <v>43742</v>
      </c>
      <c r="B200" s="3">
        <v>12114</v>
      </c>
      <c r="C200" s="3">
        <v>4695193</v>
      </c>
      <c r="E200" s="4" t="s">
        <v>224</v>
      </c>
      <c r="F200" s="6" t="s">
        <v>616</v>
      </c>
      <c r="G200" s="9">
        <v>0</v>
      </c>
      <c r="H200" s="8">
        <v>14033.81</v>
      </c>
    </row>
    <row r="201" spans="1:8" hidden="1">
      <c r="A201" s="2">
        <v>43742</v>
      </c>
      <c r="B201" s="3">
        <v>12114</v>
      </c>
      <c r="C201" s="3">
        <v>4695194</v>
      </c>
      <c r="D201" s="4" t="s">
        <v>198</v>
      </c>
      <c r="F201" s="6" t="s">
        <v>617</v>
      </c>
      <c r="G201" s="8">
        <v>3151.77</v>
      </c>
      <c r="H201" s="9">
        <v>0</v>
      </c>
    </row>
    <row r="202" spans="1:8">
      <c r="A202" s="2">
        <v>43742</v>
      </c>
      <c r="B202" s="3">
        <v>12114</v>
      </c>
      <c r="C202" s="3">
        <v>4695194</v>
      </c>
      <c r="E202" s="4" t="s">
        <v>224</v>
      </c>
      <c r="F202" s="6" t="s">
        <v>617</v>
      </c>
      <c r="G202" s="9">
        <v>0</v>
      </c>
      <c r="H202" s="8">
        <v>3151.77</v>
      </c>
    </row>
    <row r="203" spans="1:8" hidden="1">
      <c r="A203" s="2">
        <v>43742</v>
      </c>
      <c r="B203" s="3">
        <v>12114</v>
      </c>
      <c r="C203" s="3">
        <v>4695195</v>
      </c>
      <c r="D203" s="4" t="s">
        <v>198</v>
      </c>
      <c r="F203" s="6" t="s">
        <v>618</v>
      </c>
      <c r="G203" s="8">
        <v>4639.1099999999997</v>
      </c>
      <c r="H203" s="9">
        <v>0</v>
      </c>
    </row>
    <row r="204" spans="1:8">
      <c r="A204" s="2">
        <v>43742</v>
      </c>
      <c r="B204" s="3">
        <v>12114</v>
      </c>
      <c r="C204" s="3">
        <v>4695195</v>
      </c>
      <c r="E204" s="4" t="s">
        <v>224</v>
      </c>
      <c r="F204" s="6" t="s">
        <v>618</v>
      </c>
      <c r="G204" s="9">
        <v>0</v>
      </c>
      <c r="H204" s="8">
        <v>4639.1099999999997</v>
      </c>
    </row>
    <row r="205" spans="1:8" hidden="1">
      <c r="A205" s="2">
        <v>43742</v>
      </c>
      <c r="B205" s="3">
        <v>12114</v>
      </c>
      <c r="C205" s="3">
        <v>4695196</v>
      </c>
      <c r="D205" s="4" t="s">
        <v>198</v>
      </c>
      <c r="F205" s="6" t="s">
        <v>619</v>
      </c>
      <c r="G205" s="8">
        <v>7824.75</v>
      </c>
      <c r="H205" s="9">
        <v>0</v>
      </c>
    </row>
    <row r="206" spans="1:8">
      <c r="A206" s="2">
        <v>43742</v>
      </c>
      <c r="B206" s="3">
        <v>12114</v>
      </c>
      <c r="C206" s="3">
        <v>4695196</v>
      </c>
      <c r="E206" s="4" t="s">
        <v>224</v>
      </c>
      <c r="F206" s="6" t="s">
        <v>619</v>
      </c>
      <c r="G206" s="9">
        <v>0</v>
      </c>
      <c r="H206" s="8">
        <v>7824.75</v>
      </c>
    </row>
    <row r="207" spans="1:8" hidden="1">
      <c r="A207" s="2">
        <v>43742</v>
      </c>
      <c r="B207" s="3">
        <v>12114</v>
      </c>
      <c r="C207" s="3">
        <v>4695197</v>
      </c>
      <c r="D207" s="4" t="s">
        <v>198</v>
      </c>
      <c r="F207" s="6" t="s">
        <v>1226</v>
      </c>
      <c r="G207" s="8">
        <v>6219.75</v>
      </c>
      <c r="H207" s="9">
        <v>0</v>
      </c>
    </row>
    <row r="208" spans="1:8">
      <c r="A208" s="2">
        <v>43742</v>
      </c>
      <c r="B208" s="3">
        <v>12114</v>
      </c>
      <c r="C208" s="3">
        <v>4695197</v>
      </c>
      <c r="E208" s="4" t="s">
        <v>224</v>
      </c>
      <c r="F208" s="6" t="s">
        <v>620</v>
      </c>
      <c r="G208" s="9">
        <v>0</v>
      </c>
      <c r="H208" s="8">
        <v>6219.75</v>
      </c>
    </row>
    <row r="209" spans="1:8" hidden="1">
      <c r="A209" s="2">
        <v>43742</v>
      </c>
      <c r="B209" s="3">
        <v>12114</v>
      </c>
      <c r="C209" s="3">
        <v>4695198</v>
      </c>
      <c r="D209" s="4" t="s">
        <v>198</v>
      </c>
      <c r="F209" s="6" t="s">
        <v>621</v>
      </c>
      <c r="G209" s="8">
        <v>5384.07</v>
      </c>
      <c r="H209" s="9">
        <v>0</v>
      </c>
    </row>
    <row r="210" spans="1:8">
      <c r="A210" s="2">
        <v>43742</v>
      </c>
      <c r="B210" s="3">
        <v>12114</v>
      </c>
      <c r="C210" s="3">
        <v>4695198</v>
      </c>
      <c r="E210" s="4" t="s">
        <v>224</v>
      </c>
      <c r="F210" s="6" t="s">
        <v>621</v>
      </c>
      <c r="G210" s="9">
        <v>0</v>
      </c>
      <c r="H210" s="8">
        <v>5384.07</v>
      </c>
    </row>
    <row r="211" spans="1:8" hidden="1">
      <c r="A211" s="2">
        <v>43742</v>
      </c>
      <c r="B211" s="3">
        <v>12114</v>
      </c>
      <c r="C211" s="3">
        <v>4695199</v>
      </c>
      <c r="D211" s="4" t="s">
        <v>198</v>
      </c>
      <c r="F211" s="6" t="s">
        <v>622</v>
      </c>
      <c r="G211" s="8">
        <v>12527.49</v>
      </c>
      <c r="H211" s="9">
        <v>0</v>
      </c>
    </row>
    <row r="212" spans="1:8">
      <c r="A212" s="2">
        <v>43742</v>
      </c>
      <c r="B212" s="3">
        <v>12114</v>
      </c>
      <c r="C212" s="3">
        <v>4695199</v>
      </c>
      <c r="E212" s="4" t="s">
        <v>224</v>
      </c>
      <c r="F212" s="6" t="s">
        <v>622</v>
      </c>
      <c r="G212" s="9">
        <v>0</v>
      </c>
      <c r="H212" s="8">
        <v>12527.49</v>
      </c>
    </row>
    <row r="213" spans="1:8" hidden="1">
      <c r="A213" s="2">
        <v>43742</v>
      </c>
      <c r="B213" s="3">
        <v>12114</v>
      </c>
      <c r="C213" s="3">
        <v>4695200</v>
      </c>
      <c r="D213" s="4" t="s">
        <v>198</v>
      </c>
      <c r="F213" s="6" t="s">
        <v>623</v>
      </c>
      <c r="G213" s="8">
        <v>10501.43</v>
      </c>
      <c r="H213" s="9">
        <v>0</v>
      </c>
    </row>
    <row r="214" spans="1:8">
      <c r="A214" s="2">
        <v>43742</v>
      </c>
      <c r="B214" s="3">
        <v>12114</v>
      </c>
      <c r="C214" s="3">
        <v>4695200</v>
      </c>
      <c r="E214" s="4" t="s">
        <v>224</v>
      </c>
      <c r="F214" s="6" t="s">
        <v>623</v>
      </c>
      <c r="G214" s="9">
        <v>0</v>
      </c>
      <c r="H214" s="8">
        <v>10501.43</v>
      </c>
    </row>
    <row r="215" spans="1:8" hidden="1">
      <c r="A215" s="2">
        <v>43742</v>
      </c>
      <c r="B215" s="3">
        <v>12114</v>
      </c>
      <c r="C215" s="3">
        <v>4695201</v>
      </c>
      <c r="D215" s="4" t="s">
        <v>198</v>
      </c>
      <c r="F215" s="6" t="s">
        <v>624</v>
      </c>
      <c r="G215" s="8">
        <v>5039.4399999999996</v>
      </c>
      <c r="H215" s="9">
        <v>0</v>
      </c>
    </row>
    <row r="216" spans="1:8">
      <c r="A216" s="2">
        <v>43742</v>
      </c>
      <c r="B216" s="3">
        <v>12114</v>
      </c>
      <c r="C216" s="3">
        <v>4695201</v>
      </c>
      <c r="E216" s="4" t="s">
        <v>224</v>
      </c>
      <c r="F216" s="6" t="s">
        <v>624</v>
      </c>
      <c r="G216" s="9">
        <v>0</v>
      </c>
      <c r="H216" s="8">
        <v>5039.4399999999996</v>
      </c>
    </row>
    <row r="217" spans="1:8" hidden="1">
      <c r="A217" s="2">
        <v>43742</v>
      </c>
      <c r="B217" s="3">
        <v>12114</v>
      </c>
      <c r="C217" s="3">
        <v>4695202</v>
      </c>
      <c r="D217" s="4" t="s">
        <v>198</v>
      </c>
      <c r="F217" s="6" t="s">
        <v>625</v>
      </c>
      <c r="G217" s="8">
        <v>1602.93</v>
      </c>
      <c r="H217" s="9">
        <v>0</v>
      </c>
    </row>
    <row r="218" spans="1:8">
      <c r="A218" s="2">
        <v>43742</v>
      </c>
      <c r="B218" s="3">
        <v>12114</v>
      </c>
      <c r="C218" s="3">
        <v>4695202</v>
      </c>
      <c r="E218" s="4" t="s">
        <v>224</v>
      </c>
      <c r="F218" s="6" t="s">
        <v>625</v>
      </c>
      <c r="G218" s="9">
        <v>0</v>
      </c>
      <c r="H218" s="8">
        <v>1602.93</v>
      </c>
    </row>
    <row r="219" spans="1:8" hidden="1">
      <c r="A219" s="2">
        <v>43742</v>
      </c>
      <c r="B219" s="3">
        <v>12114</v>
      </c>
      <c r="C219" s="3">
        <v>4695203</v>
      </c>
      <c r="D219" s="4" t="s">
        <v>27</v>
      </c>
      <c r="F219" s="6" t="s">
        <v>626</v>
      </c>
      <c r="G219" s="8">
        <v>1254.08</v>
      </c>
      <c r="H219" s="9">
        <v>0</v>
      </c>
    </row>
    <row r="220" spans="1:8">
      <c r="A220" s="2">
        <v>43742</v>
      </c>
      <c r="B220" s="3">
        <v>12114</v>
      </c>
      <c r="C220" s="3">
        <v>4695203</v>
      </c>
      <c r="E220" s="4" t="s">
        <v>224</v>
      </c>
      <c r="F220" s="6" t="s">
        <v>1227</v>
      </c>
      <c r="G220" s="9">
        <v>0</v>
      </c>
      <c r="H220" s="8">
        <v>1254.08</v>
      </c>
    </row>
    <row r="221" spans="1:8" hidden="1">
      <c r="A221" s="2">
        <v>43742</v>
      </c>
      <c r="F221" s="7" t="s">
        <v>1217</v>
      </c>
      <c r="G221" s="10">
        <v>10506777.960000001</v>
      </c>
      <c r="H221" s="10">
        <v>10506777.960000001</v>
      </c>
    </row>
    <row r="222" spans="1:8" hidden="1">
      <c r="A222" s="2">
        <v>43743</v>
      </c>
      <c r="B222" s="3">
        <v>12114</v>
      </c>
      <c r="C222" s="3">
        <v>4694935</v>
      </c>
      <c r="D222" s="4" t="s">
        <v>29</v>
      </c>
      <c r="F222" s="6" t="s">
        <v>280</v>
      </c>
      <c r="G222" s="8">
        <v>28.2</v>
      </c>
      <c r="H222" s="9">
        <v>0</v>
      </c>
    </row>
    <row r="223" spans="1:8">
      <c r="A223" s="2">
        <v>43743</v>
      </c>
      <c r="B223" s="3">
        <v>12114</v>
      </c>
      <c r="C223" s="3">
        <v>4694935</v>
      </c>
      <c r="E223" s="4" t="s">
        <v>224</v>
      </c>
      <c r="F223" s="6" t="s">
        <v>280</v>
      </c>
      <c r="G223" s="9">
        <v>0</v>
      </c>
      <c r="H223" s="8">
        <v>28.2</v>
      </c>
    </row>
    <row r="224" spans="1:8" hidden="1">
      <c r="A224" s="2">
        <v>43743</v>
      </c>
      <c r="B224" s="3">
        <v>12114</v>
      </c>
      <c r="C224" s="3">
        <v>4694936</v>
      </c>
      <c r="D224" s="4" t="s">
        <v>92</v>
      </c>
      <c r="F224" s="6" t="s">
        <v>627</v>
      </c>
      <c r="G224" s="8">
        <v>27872.44</v>
      </c>
      <c r="H224" s="9">
        <v>0</v>
      </c>
    </row>
    <row r="225" spans="1:8">
      <c r="A225" s="2">
        <v>43743</v>
      </c>
      <c r="B225" s="3">
        <v>12114</v>
      </c>
      <c r="C225" s="3">
        <v>4694936</v>
      </c>
      <c r="E225" s="4" t="s">
        <v>224</v>
      </c>
      <c r="F225" s="6" t="s">
        <v>627</v>
      </c>
      <c r="G225" s="9">
        <v>0</v>
      </c>
      <c r="H225" s="8">
        <v>27872.44</v>
      </c>
    </row>
    <row r="226" spans="1:8" hidden="1">
      <c r="A226" s="2">
        <v>43743</v>
      </c>
      <c r="B226" s="3">
        <v>12114</v>
      </c>
      <c r="C226" s="3">
        <v>4695060</v>
      </c>
      <c r="D226" s="4" t="s">
        <v>11</v>
      </c>
      <c r="F226" s="6" t="s">
        <v>628</v>
      </c>
      <c r="G226" s="8">
        <v>5921.44</v>
      </c>
      <c r="H226" s="9">
        <v>0</v>
      </c>
    </row>
    <row r="227" spans="1:8">
      <c r="A227" s="2">
        <v>43743</v>
      </c>
      <c r="B227" s="3">
        <v>12114</v>
      </c>
      <c r="C227" s="3">
        <v>4695060</v>
      </c>
      <c r="E227" s="4" t="s">
        <v>304</v>
      </c>
      <c r="F227" s="6" t="s">
        <v>628</v>
      </c>
      <c r="G227" s="9">
        <v>0</v>
      </c>
      <c r="H227" s="8">
        <v>5921.44</v>
      </c>
    </row>
    <row r="228" spans="1:8" hidden="1">
      <c r="A228" s="2">
        <v>43743</v>
      </c>
      <c r="B228" s="3">
        <v>12114</v>
      </c>
      <c r="C228" s="3">
        <v>4695135</v>
      </c>
      <c r="D228" s="4" t="s">
        <v>198</v>
      </c>
      <c r="F228" s="6" t="s">
        <v>629</v>
      </c>
      <c r="G228" s="8">
        <v>28311.57</v>
      </c>
      <c r="H228" s="9">
        <v>0</v>
      </c>
    </row>
    <row r="229" spans="1:8">
      <c r="A229" s="2">
        <v>43743</v>
      </c>
      <c r="B229" s="3">
        <v>12114</v>
      </c>
      <c r="C229" s="3">
        <v>4695135</v>
      </c>
      <c r="E229" s="4" t="s">
        <v>224</v>
      </c>
      <c r="F229" s="6" t="s">
        <v>629</v>
      </c>
      <c r="G229" s="9">
        <v>0</v>
      </c>
      <c r="H229" s="8">
        <v>28311.57</v>
      </c>
    </row>
    <row r="230" spans="1:8" hidden="1">
      <c r="A230" s="2">
        <v>43743</v>
      </c>
      <c r="B230" s="3">
        <v>12114</v>
      </c>
      <c r="C230" s="3">
        <v>4695136</v>
      </c>
      <c r="D230" s="4" t="s">
        <v>31</v>
      </c>
      <c r="F230" s="6" t="s">
        <v>630</v>
      </c>
      <c r="G230" s="8">
        <v>1200</v>
      </c>
      <c r="H230" s="9">
        <v>0</v>
      </c>
    </row>
    <row r="231" spans="1:8">
      <c r="A231" s="2">
        <v>43743</v>
      </c>
      <c r="B231" s="3">
        <v>12114</v>
      </c>
      <c r="C231" s="3">
        <v>4695136</v>
      </c>
      <c r="E231" s="4" t="s">
        <v>224</v>
      </c>
      <c r="F231" s="6" t="s">
        <v>630</v>
      </c>
      <c r="G231" s="9">
        <v>0</v>
      </c>
      <c r="H231" s="8">
        <v>1200</v>
      </c>
    </row>
    <row r="232" spans="1:8" hidden="1">
      <c r="A232" s="2">
        <v>43743</v>
      </c>
      <c r="B232" s="3">
        <v>12114</v>
      </c>
      <c r="C232" s="3">
        <v>4695204</v>
      </c>
      <c r="D232" s="4" t="s">
        <v>8</v>
      </c>
      <c r="F232" s="6" t="s">
        <v>631</v>
      </c>
      <c r="G232" s="8">
        <v>6920</v>
      </c>
      <c r="H232" s="9">
        <v>0</v>
      </c>
    </row>
    <row r="233" spans="1:8">
      <c r="A233" s="2">
        <v>43743</v>
      </c>
      <c r="B233" s="3">
        <v>12114</v>
      </c>
      <c r="C233" s="3">
        <v>4695204</v>
      </c>
      <c r="E233" s="4" t="s">
        <v>224</v>
      </c>
      <c r="F233" s="6" t="s">
        <v>631</v>
      </c>
      <c r="G233" s="9">
        <v>0</v>
      </c>
      <c r="H233" s="8">
        <v>6920</v>
      </c>
    </row>
    <row r="234" spans="1:8" hidden="1">
      <c r="A234" s="2">
        <v>43743</v>
      </c>
      <c r="B234" s="3">
        <v>12114</v>
      </c>
      <c r="C234" s="3">
        <v>4695205</v>
      </c>
      <c r="D234" s="4" t="s">
        <v>233</v>
      </c>
      <c r="F234" s="6" t="s">
        <v>632</v>
      </c>
      <c r="G234" s="8">
        <v>26698.29</v>
      </c>
      <c r="H234" s="9">
        <v>0</v>
      </c>
    </row>
    <row r="235" spans="1:8">
      <c r="A235" s="2">
        <v>43743</v>
      </c>
      <c r="B235" s="3">
        <v>12114</v>
      </c>
      <c r="C235" s="3">
        <v>4695205</v>
      </c>
      <c r="E235" s="4" t="s">
        <v>224</v>
      </c>
      <c r="F235" s="6" t="s">
        <v>632</v>
      </c>
      <c r="G235" s="9">
        <v>0</v>
      </c>
      <c r="H235" s="8">
        <v>26698.29</v>
      </c>
    </row>
    <row r="236" spans="1:8" hidden="1">
      <c r="A236" s="2">
        <v>43743</v>
      </c>
      <c r="B236" s="3">
        <v>12114</v>
      </c>
      <c r="C236" s="3">
        <v>4695206</v>
      </c>
      <c r="D236" s="4" t="s">
        <v>30</v>
      </c>
      <c r="F236" s="6" t="s">
        <v>1228</v>
      </c>
      <c r="G236" s="8">
        <v>15071.46</v>
      </c>
      <c r="H236" s="9">
        <v>0</v>
      </c>
    </row>
    <row r="237" spans="1:8">
      <c r="A237" s="2">
        <v>43743</v>
      </c>
      <c r="B237" s="3">
        <v>12114</v>
      </c>
      <c r="C237" s="3">
        <v>4695206</v>
      </c>
      <c r="E237" s="4" t="s">
        <v>224</v>
      </c>
      <c r="F237" s="6" t="s">
        <v>633</v>
      </c>
      <c r="G237" s="9">
        <v>0</v>
      </c>
      <c r="H237" s="8">
        <v>15071.46</v>
      </c>
    </row>
    <row r="238" spans="1:8" hidden="1">
      <c r="A238" s="2">
        <v>43743</v>
      </c>
      <c r="B238" s="3">
        <v>12114</v>
      </c>
      <c r="C238" s="3">
        <v>4695207</v>
      </c>
      <c r="D238" s="4" t="s">
        <v>8</v>
      </c>
      <c r="F238" s="6" t="s">
        <v>634</v>
      </c>
      <c r="G238" s="8">
        <v>2822.5</v>
      </c>
      <c r="H238" s="9">
        <v>0</v>
      </c>
    </row>
    <row r="239" spans="1:8">
      <c r="A239" s="2">
        <v>43743</v>
      </c>
      <c r="B239" s="3">
        <v>12114</v>
      </c>
      <c r="C239" s="3">
        <v>4695207</v>
      </c>
      <c r="E239" s="4" t="s">
        <v>224</v>
      </c>
      <c r="F239" s="6" t="s">
        <v>634</v>
      </c>
      <c r="G239" s="9">
        <v>0</v>
      </c>
      <c r="H239" s="8">
        <v>2822.5</v>
      </c>
    </row>
    <row r="240" spans="1:8" hidden="1">
      <c r="A240" s="2">
        <v>43743</v>
      </c>
      <c r="B240" s="3">
        <v>12114</v>
      </c>
      <c r="C240" s="3">
        <v>4695208</v>
      </c>
      <c r="D240" s="4" t="s">
        <v>233</v>
      </c>
      <c r="F240" s="6" t="s">
        <v>635</v>
      </c>
      <c r="G240" s="8">
        <v>372.02</v>
      </c>
      <c r="H240" s="9">
        <v>0</v>
      </c>
    </row>
    <row r="241" spans="1:8">
      <c r="A241" s="2">
        <v>43743</v>
      </c>
      <c r="B241" s="3">
        <v>12114</v>
      </c>
      <c r="C241" s="3">
        <v>4695208</v>
      </c>
      <c r="E241" s="4" t="s">
        <v>224</v>
      </c>
      <c r="F241" s="6" t="s">
        <v>635</v>
      </c>
      <c r="G241" s="9">
        <v>0</v>
      </c>
      <c r="H241" s="8">
        <v>372.02</v>
      </c>
    </row>
    <row r="242" spans="1:8" hidden="1">
      <c r="A242" s="2">
        <v>43743</v>
      </c>
      <c r="B242" s="3">
        <v>12114</v>
      </c>
      <c r="C242" s="3">
        <v>4695433</v>
      </c>
      <c r="D242" s="4" t="s">
        <v>30</v>
      </c>
      <c r="F242" s="6" t="s">
        <v>636</v>
      </c>
      <c r="G242" s="8">
        <v>27872.44</v>
      </c>
      <c r="H242" s="9">
        <v>0</v>
      </c>
    </row>
    <row r="243" spans="1:8">
      <c r="A243" s="2">
        <v>43743</v>
      </c>
      <c r="B243" s="3">
        <v>12114</v>
      </c>
      <c r="C243" s="3">
        <v>4695433</v>
      </c>
      <c r="E243" s="4" t="s">
        <v>92</v>
      </c>
      <c r="F243" s="6" t="s">
        <v>636</v>
      </c>
      <c r="G243" s="9">
        <v>0</v>
      </c>
      <c r="H243" s="8">
        <v>27872.44</v>
      </c>
    </row>
    <row r="244" spans="1:8" hidden="1">
      <c r="A244" s="2">
        <v>43743</v>
      </c>
      <c r="F244" s="7" t="s">
        <v>1217</v>
      </c>
      <c r="G244" s="10">
        <v>143090.35999999999</v>
      </c>
      <c r="H244" s="10">
        <v>143090.35999999999</v>
      </c>
    </row>
    <row r="245" spans="1:8" hidden="1">
      <c r="A245" s="2">
        <v>43744</v>
      </c>
      <c r="B245" s="3">
        <v>12114</v>
      </c>
      <c r="C245" s="3">
        <v>4694937</v>
      </c>
      <c r="D245" s="4" t="s">
        <v>29</v>
      </c>
      <c r="F245" s="6" t="s">
        <v>280</v>
      </c>
      <c r="G245" s="8">
        <v>4.7</v>
      </c>
      <c r="H245" s="9">
        <v>0</v>
      </c>
    </row>
    <row r="246" spans="1:8">
      <c r="A246" s="2">
        <v>43744</v>
      </c>
      <c r="B246" s="3">
        <v>12114</v>
      </c>
      <c r="C246" s="3">
        <v>4694937</v>
      </c>
      <c r="E246" s="4" t="s">
        <v>224</v>
      </c>
      <c r="F246" s="6" t="s">
        <v>280</v>
      </c>
      <c r="G246" s="9">
        <v>0</v>
      </c>
      <c r="H246" s="8">
        <v>4.7</v>
      </c>
    </row>
    <row r="247" spans="1:8" hidden="1">
      <c r="A247" s="2">
        <v>43744</v>
      </c>
      <c r="B247" s="3">
        <v>12114</v>
      </c>
      <c r="C247" s="3">
        <v>4694938</v>
      </c>
      <c r="D247" s="4" t="s">
        <v>29</v>
      </c>
      <c r="F247" s="6" t="s">
        <v>280</v>
      </c>
      <c r="G247" s="8">
        <v>66.150000000000006</v>
      </c>
      <c r="H247" s="9">
        <v>0</v>
      </c>
    </row>
    <row r="248" spans="1:8">
      <c r="A248" s="2">
        <v>43744</v>
      </c>
      <c r="B248" s="3">
        <v>12114</v>
      </c>
      <c r="C248" s="3">
        <v>4694938</v>
      </c>
      <c r="E248" s="4" t="s">
        <v>224</v>
      </c>
      <c r="F248" s="6" t="s">
        <v>280</v>
      </c>
      <c r="G248" s="9">
        <v>0</v>
      </c>
      <c r="H248" s="8">
        <v>66.150000000000006</v>
      </c>
    </row>
    <row r="249" spans="1:8" hidden="1">
      <c r="A249" s="2">
        <v>43744</v>
      </c>
      <c r="B249" s="3">
        <v>12114</v>
      </c>
      <c r="C249" s="3">
        <v>4695097</v>
      </c>
      <c r="D249" s="4" t="s">
        <v>19</v>
      </c>
      <c r="F249" s="6" t="s">
        <v>637</v>
      </c>
      <c r="G249" s="8">
        <v>1126.9100000000001</v>
      </c>
      <c r="H249" s="9">
        <v>0</v>
      </c>
    </row>
    <row r="250" spans="1:8">
      <c r="A250" s="2">
        <v>43744</v>
      </c>
      <c r="B250" s="3">
        <v>12114</v>
      </c>
      <c r="C250" s="3">
        <v>4695097</v>
      </c>
      <c r="E250" s="4" t="s">
        <v>46</v>
      </c>
      <c r="F250" s="6" t="s">
        <v>637</v>
      </c>
      <c r="G250" s="9">
        <v>0</v>
      </c>
      <c r="H250" s="8">
        <v>1126.9100000000001</v>
      </c>
    </row>
    <row r="251" spans="1:8" hidden="1">
      <c r="A251" s="2">
        <v>43744</v>
      </c>
      <c r="B251" s="3">
        <v>12114</v>
      </c>
      <c r="C251" s="3">
        <v>4695098</v>
      </c>
      <c r="D251" s="4" t="s">
        <v>21</v>
      </c>
      <c r="F251" s="6" t="s">
        <v>638</v>
      </c>
      <c r="G251" s="8">
        <v>940</v>
      </c>
      <c r="H251" s="9">
        <v>0</v>
      </c>
    </row>
    <row r="252" spans="1:8">
      <c r="A252" s="2">
        <v>43744</v>
      </c>
      <c r="B252" s="3">
        <v>12114</v>
      </c>
      <c r="C252" s="3">
        <v>4695098</v>
      </c>
      <c r="E252" s="4" t="s">
        <v>268</v>
      </c>
      <c r="F252" s="6" t="s">
        <v>638</v>
      </c>
      <c r="G252" s="9">
        <v>0</v>
      </c>
      <c r="H252" s="8">
        <v>940</v>
      </c>
    </row>
    <row r="253" spans="1:8" hidden="1">
      <c r="A253" s="2">
        <v>43744</v>
      </c>
      <c r="B253" s="3">
        <v>12114</v>
      </c>
      <c r="C253" s="3">
        <v>4695209</v>
      </c>
      <c r="D253" s="4" t="s">
        <v>131</v>
      </c>
      <c r="F253" s="6" t="s">
        <v>639</v>
      </c>
      <c r="G253" s="8">
        <v>49491.47</v>
      </c>
      <c r="H253" s="9">
        <v>0</v>
      </c>
    </row>
    <row r="254" spans="1:8">
      <c r="A254" s="2">
        <v>43744</v>
      </c>
      <c r="B254" s="3">
        <v>12114</v>
      </c>
      <c r="C254" s="3">
        <v>4695209</v>
      </c>
      <c r="E254" s="4" t="s">
        <v>224</v>
      </c>
      <c r="F254" s="6" t="s">
        <v>639</v>
      </c>
      <c r="G254" s="9">
        <v>0</v>
      </c>
      <c r="H254" s="8">
        <v>49491.47</v>
      </c>
    </row>
    <row r="255" spans="1:8" hidden="1">
      <c r="A255" s="2">
        <v>43744</v>
      </c>
      <c r="B255" s="3">
        <v>12114</v>
      </c>
      <c r="C255" s="3">
        <v>4695210</v>
      </c>
      <c r="D255" s="4" t="s">
        <v>305</v>
      </c>
      <c r="F255" s="6" t="s">
        <v>334</v>
      </c>
      <c r="G255" s="8">
        <v>11090.87</v>
      </c>
      <c r="H255" s="9">
        <v>0</v>
      </c>
    </row>
    <row r="256" spans="1:8">
      <c r="A256" s="2">
        <v>43744</v>
      </c>
      <c r="B256" s="3">
        <v>12114</v>
      </c>
      <c r="C256" s="3">
        <v>4695210</v>
      </c>
      <c r="E256" s="4" t="s">
        <v>224</v>
      </c>
      <c r="F256" s="6" t="s">
        <v>334</v>
      </c>
      <c r="G256" s="9">
        <v>0</v>
      </c>
      <c r="H256" s="8">
        <v>11090.87</v>
      </c>
    </row>
    <row r="257" spans="1:8" hidden="1">
      <c r="A257" s="2">
        <v>43744</v>
      </c>
      <c r="B257" s="3">
        <v>12114</v>
      </c>
      <c r="C257" s="3">
        <v>4695211</v>
      </c>
      <c r="D257" s="4" t="s">
        <v>45</v>
      </c>
      <c r="F257" s="6" t="s">
        <v>640</v>
      </c>
      <c r="G257" s="8">
        <v>340</v>
      </c>
      <c r="H257" s="9">
        <v>0</v>
      </c>
    </row>
    <row r="258" spans="1:8">
      <c r="A258" s="2">
        <v>43744</v>
      </c>
      <c r="B258" s="3">
        <v>12114</v>
      </c>
      <c r="C258" s="3">
        <v>4695211</v>
      </c>
      <c r="E258" s="4" t="s">
        <v>224</v>
      </c>
      <c r="F258" s="6" t="s">
        <v>1229</v>
      </c>
      <c r="G258" s="9">
        <v>0</v>
      </c>
      <c r="H258" s="8">
        <v>340</v>
      </c>
    </row>
    <row r="259" spans="1:8" hidden="1">
      <c r="A259" s="2">
        <v>43744</v>
      </c>
      <c r="F259" s="7" t="s">
        <v>1217</v>
      </c>
      <c r="G259" s="10">
        <v>63060.1</v>
      </c>
      <c r="H259" s="10">
        <v>63060.1</v>
      </c>
    </row>
    <row r="260" spans="1:8">
      <c r="A260" s="2">
        <v>43745</v>
      </c>
      <c r="B260" s="3">
        <v>10904</v>
      </c>
      <c r="C260" s="3">
        <v>4689542</v>
      </c>
      <c r="D260" s="4" t="s">
        <v>9</v>
      </c>
      <c r="E260" s="4" t="s">
        <v>66</v>
      </c>
      <c r="F260" s="6" t="s">
        <v>641</v>
      </c>
      <c r="G260" s="8">
        <v>6359.13</v>
      </c>
      <c r="H260" s="8">
        <v>6359.13</v>
      </c>
    </row>
    <row r="261" spans="1:8">
      <c r="A261" s="2">
        <v>43745</v>
      </c>
      <c r="B261" s="3">
        <v>10904</v>
      </c>
      <c r="C261" s="3">
        <v>4689543</v>
      </c>
      <c r="D261" s="4" t="s">
        <v>9</v>
      </c>
      <c r="E261" s="4" t="s">
        <v>66</v>
      </c>
      <c r="F261" s="6" t="s">
        <v>641</v>
      </c>
      <c r="G261" s="8">
        <v>27876.61</v>
      </c>
      <c r="H261" s="8">
        <v>27876.61</v>
      </c>
    </row>
    <row r="262" spans="1:8" hidden="1">
      <c r="A262" s="2">
        <v>43745</v>
      </c>
      <c r="B262" s="3">
        <v>12114</v>
      </c>
      <c r="C262" s="3">
        <v>4694939</v>
      </c>
      <c r="D262" s="4" t="s">
        <v>29</v>
      </c>
      <c r="F262" s="6" t="s">
        <v>1223</v>
      </c>
      <c r="G262" s="8">
        <v>18.8</v>
      </c>
      <c r="H262" s="9">
        <v>0</v>
      </c>
    </row>
    <row r="263" spans="1:8">
      <c r="A263" s="2">
        <v>43745</v>
      </c>
      <c r="B263" s="3">
        <v>12114</v>
      </c>
      <c r="C263" s="3">
        <v>4694939</v>
      </c>
      <c r="E263" s="4" t="s">
        <v>224</v>
      </c>
      <c r="F263" s="6" t="s">
        <v>280</v>
      </c>
      <c r="G263" s="9">
        <v>0</v>
      </c>
      <c r="H263" s="8">
        <v>18.8</v>
      </c>
    </row>
    <row r="264" spans="1:8" hidden="1">
      <c r="A264" s="2">
        <v>43745</v>
      </c>
      <c r="B264" s="3">
        <v>12114</v>
      </c>
      <c r="C264" s="3">
        <v>4694981</v>
      </c>
      <c r="D264" s="4" t="s">
        <v>267</v>
      </c>
      <c r="F264" s="6" t="s">
        <v>642</v>
      </c>
      <c r="G264" s="8">
        <v>2149.1999999999998</v>
      </c>
      <c r="H264" s="9">
        <v>0</v>
      </c>
    </row>
    <row r="265" spans="1:8">
      <c r="A265" s="2">
        <v>43745</v>
      </c>
      <c r="B265" s="3">
        <v>12114</v>
      </c>
      <c r="C265" s="3">
        <v>4694981</v>
      </c>
      <c r="E265" s="4" t="s">
        <v>183</v>
      </c>
      <c r="F265" s="6" t="s">
        <v>642</v>
      </c>
      <c r="G265" s="9">
        <v>0</v>
      </c>
      <c r="H265" s="8">
        <v>2149.1999999999998</v>
      </c>
    </row>
    <row r="266" spans="1:8" hidden="1">
      <c r="A266" s="2">
        <v>43745</v>
      </c>
      <c r="B266" s="3">
        <v>12114</v>
      </c>
      <c r="C266" s="3">
        <v>4694989</v>
      </c>
      <c r="D266" s="4" t="s">
        <v>234</v>
      </c>
      <c r="F266" s="6" t="s">
        <v>643</v>
      </c>
      <c r="G266" s="8">
        <v>24212</v>
      </c>
      <c r="H266" s="9">
        <v>0</v>
      </c>
    </row>
    <row r="267" spans="1:8">
      <c r="A267" s="2">
        <v>43745</v>
      </c>
      <c r="B267" s="3">
        <v>12114</v>
      </c>
      <c r="C267" s="3">
        <v>4694989</v>
      </c>
      <c r="E267" s="5" t="s">
        <v>289</v>
      </c>
      <c r="F267" s="6" t="s">
        <v>643</v>
      </c>
      <c r="G267" s="9">
        <v>0</v>
      </c>
      <c r="H267" s="8">
        <v>24212</v>
      </c>
    </row>
    <row r="268" spans="1:8" hidden="1">
      <c r="A268" s="2">
        <v>43745</v>
      </c>
      <c r="B268" s="3">
        <v>12114</v>
      </c>
      <c r="C268" s="3">
        <v>4694999</v>
      </c>
      <c r="D268" s="4" t="s">
        <v>234</v>
      </c>
      <c r="F268" s="6" t="s">
        <v>644</v>
      </c>
      <c r="G268" s="8">
        <v>23966.09</v>
      </c>
      <c r="H268" s="9">
        <v>0</v>
      </c>
    </row>
    <row r="269" spans="1:8">
      <c r="A269" s="2">
        <v>43745</v>
      </c>
      <c r="B269" s="3">
        <v>12114</v>
      </c>
      <c r="C269" s="3">
        <v>4694999</v>
      </c>
      <c r="E269" s="4" t="s">
        <v>133</v>
      </c>
      <c r="F269" s="6" t="s">
        <v>644</v>
      </c>
      <c r="G269" s="9">
        <v>0</v>
      </c>
      <c r="H269" s="8">
        <v>23966.09</v>
      </c>
    </row>
    <row r="270" spans="1:8" hidden="1">
      <c r="A270" s="2">
        <v>43745</v>
      </c>
      <c r="B270" s="3">
        <v>12114</v>
      </c>
      <c r="C270" s="3">
        <v>4695003</v>
      </c>
      <c r="D270" s="4" t="s">
        <v>234</v>
      </c>
      <c r="F270" s="6" t="s">
        <v>645</v>
      </c>
      <c r="G270" s="8">
        <v>5281</v>
      </c>
      <c r="H270" s="9">
        <v>0</v>
      </c>
    </row>
    <row r="271" spans="1:8">
      <c r="A271" s="2">
        <v>43745</v>
      </c>
      <c r="B271" s="3">
        <v>12114</v>
      </c>
      <c r="C271" s="3">
        <v>4695003</v>
      </c>
      <c r="E271" s="4" t="s">
        <v>528</v>
      </c>
      <c r="F271" s="6" t="s">
        <v>645</v>
      </c>
      <c r="G271" s="9">
        <v>0</v>
      </c>
      <c r="H271" s="8">
        <v>5281</v>
      </c>
    </row>
    <row r="272" spans="1:8" hidden="1">
      <c r="A272" s="2">
        <v>43745</v>
      </c>
      <c r="B272" s="3">
        <v>12114</v>
      </c>
      <c r="C272" s="3">
        <v>4695014</v>
      </c>
      <c r="D272" s="4" t="s">
        <v>267</v>
      </c>
      <c r="F272" s="6" t="s">
        <v>646</v>
      </c>
      <c r="G272" s="8">
        <v>2149.1999999999998</v>
      </c>
      <c r="H272" s="9">
        <v>0</v>
      </c>
    </row>
    <row r="273" spans="1:8">
      <c r="A273" s="2">
        <v>43745</v>
      </c>
      <c r="B273" s="3">
        <v>12114</v>
      </c>
      <c r="C273" s="3">
        <v>4695014</v>
      </c>
      <c r="E273" s="4" t="s">
        <v>183</v>
      </c>
      <c r="F273" s="6" t="s">
        <v>646</v>
      </c>
      <c r="G273" s="9">
        <v>0</v>
      </c>
      <c r="H273" s="8">
        <v>2149.1999999999998</v>
      </c>
    </row>
    <row r="274" spans="1:8" hidden="1">
      <c r="A274" s="2">
        <v>43745</v>
      </c>
      <c r="B274" s="3">
        <v>12114</v>
      </c>
      <c r="C274" s="3">
        <v>4695029</v>
      </c>
      <c r="D274" s="4" t="s">
        <v>267</v>
      </c>
      <c r="F274" s="6" t="s">
        <v>647</v>
      </c>
      <c r="G274" s="8">
        <v>5559.52</v>
      </c>
      <c r="H274" s="9">
        <v>0</v>
      </c>
    </row>
    <row r="275" spans="1:8">
      <c r="A275" s="2">
        <v>43745</v>
      </c>
      <c r="B275" s="3">
        <v>12114</v>
      </c>
      <c r="C275" s="3">
        <v>4695029</v>
      </c>
      <c r="E275" s="4" t="s">
        <v>266</v>
      </c>
      <c r="F275" s="6" t="s">
        <v>647</v>
      </c>
      <c r="G275" s="9">
        <v>0</v>
      </c>
      <c r="H275" s="8">
        <v>5559.52</v>
      </c>
    </row>
    <row r="276" spans="1:8" hidden="1">
      <c r="A276" s="2">
        <v>43745</v>
      </c>
      <c r="B276" s="3">
        <v>12114</v>
      </c>
      <c r="C276" s="3">
        <v>4695035</v>
      </c>
      <c r="D276" s="4" t="s">
        <v>267</v>
      </c>
      <c r="F276" s="6" t="s">
        <v>648</v>
      </c>
      <c r="G276" s="8">
        <v>2550.96</v>
      </c>
      <c r="H276" s="9">
        <v>0</v>
      </c>
    </row>
    <row r="277" spans="1:8">
      <c r="A277" s="2">
        <v>43745</v>
      </c>
      <c r="B277" s="3">
        <v>12114</v>
      </c>
      <c r="C277" s="3">
        <v>4695035</v>
      </c>
      <c r="E277" s="5" t="s">
        <v>296</v>
      </c>
      <c r="F277" s="6" t="s">
        <v>648</v>
      </c>
      <c r="G277" s="9">
        <v>0</v>
      </c>
      <c r="H277" s="8">
        <v>2550.96</v>
      </c>
    </row>
    <row r="278" spans="1:8" hidden="1">
      <c r="A278" s="2">
        <v>43745</v>
      </c>
      <c r="B278" s="3">
        <v>12114</v>
      </c>
      <c r="C278" s="3">
        <v>4695044</v>
      </c>
      <c r="D278" s="4" t="s">
        <v>66</v>
      </c>
      <c r="F278" s="6" t="s">
        <v>649</v>
      </c>
      <c r="G278" s="8">
        <v>6359.13</v>
      </c>
      <c r="H278" s="9">
        <v>0</v>
      </c>
    </row>
    <row r="279" spans="1:8">
      <c r="A279" s="2">
        <v>43745</v>
      </c>
      <c r="B279" s="3">
        <v>12114</v>
      </c>
      <c r="C279" s="3">
        <v>4695044</v>
      </c>
      <c r="E279" s="4" t="s">
        <v>201</v>
      </c>
      <c r="F279" s="6" t="s">
        <v>649</v>
      </c>
      <c r="G279" s="9">
        <v>0</v>
      </c>
      <c r="H279" s="8">
        <v>6359.13</v>
      </c>
    </row>
    <row r="280" spans="1:8" hidden="1">
      <c r="A280" s="2">
        <v>43745</v>
      </c>
      <c r="B280" s="3">
        <v>12114</v>
      </c>
      <c r="C280" s="3">
        <v>4695048</v>
      </c>
      <c r="D280" s="4" t="s">
        <v>10</v>
      </c>
      <c r="F280" s="6" t="s">
        <v>650</v>
      </c>
      <c r="G280" s="8">
        <v>10842.98</v>
      </c>
      <c r="H280" s="9">
        <v>0</v>
      </c>
    </row>
    <row r="281" spans="1:8">
      <c r="A281" s="2">
        <v>43745</v>
      </c>
      <c r="B281" s="3">
        <v>12114</v>
      </c>
      <c r="C281" s="3">
        <v>4695048</v>
      </c>
      <c r="E281" s="5" t="s">
        <v>327</v>
      </c>
      <c r="F281" s="6" t="s">
        <v>650</v>
      </c>
      <c r="G281" s="9">
        <v>0</v>
      </c>
      <c r="H281" s="8">
        <v>9108.11</v>
      </c>
    </row>
    <row r="282" spans="1:8">
      <c r="A282" s="2">
        <v>43745</v>
      </c>
      <c r="B282" s="3">
        <v>12114</v>
      </c>
      <c r="C282" s="3">
        <v>4695048</v>
      </c>
      <c r="E282" s="4" t="s">
        <v>57</v>
      </c>
      <c r="F282" s="6" t="s">
        <v>328</v>
      </c>
      <c r="G282" s="9">
        <v>0</v>
      </c>
      <c r="H282" s="8">
        <v>1192.72</v>
      </c>
    </row>
    <row r="283" spans="1:8">
      <c r="A283" s="2">
        <v>43745</v>
      </c>
      <c r="B283" s="3">
        <v>12114</v>
      </c>
      <c r="C283" s="3">
        <v>4695048</v>
      </c>
      <c r="E283" s="4" t="s">
        <v>7</v>
      </c>
      <c r="F283" s="6" t="s">
        <v>651</v>
      </c>
      <c r="G283" s="9">
        <v>0</v>
      </c>
      <c r="H283" s="8">
        <v>542.15</v>
      </c>
    </row>
    <row r="284" spans="1:8" hidden="1">
      <c r="A284" s="2">
        <v>43745</v>
      </c>
      <c r="B284" s="3">
        <v>12114</v>
      </c>
      <c r="C284" s="3">
        <v>4695064</v>
      </c>
      <c r="D284" s="4" t="s">
        <v>66</v>
      </c>
      <c r="F284" s="6" t="s">
        <v>652</v>
      </c>
      <c r="G284" s="8">
        <v>27876.61</v>
      </c>
      <c r="H284" s="9">
        <v>0</v>
      </c>
    </row>
    <row r="285" spans="1:8">
      <c r="A285" s="2">
        <v>43745</v>
      </c>
      <c r="B285" s="3">
        <v>12114</v>
      </c>
      <c r="C285" s="3">
        <v>4695064</v>
      </c>
      <c r="E285" s="4" t="s">
        <v>201</v>
      </c>
      <c r="F285" s="6" t="s">
        <v>652</v>
      </c>
      <c r="G285" s="9">
        <v>0</v>
      </c>
      <c r="H285" s="8">
        <v>27876.61</v>
      </c>
    </row>
    <row r="286" spans="1:8" hidden="1">
      <c r="A286" s="2">
        <v>43745</v>
      </c>
      <c r="B286" s="3">
        <v>12114</v>
      </c>
      <c r="C286" s="3">
        <v>4695067</v>
      </c>
      <c r="D286" s="4" t="s">
        <v>11</v>
      </c>
      <c r="F286" s="6" t="s">
        <v>653</v>
      </c>
      <c r="G286" s="8">
        <v>10789.63</v>
      </c>
      <c r="H286" s="9">
        <v>0</v>
      </c>
    </row>
    <row r="287" spans="1:8">
      <c r="A287" s="2">
        <v>43745</v>
      </c>
      <c r="B287" s="3">
        <v>12114</v>
      </c>
      <c r="C287" s="3">
        <v>4695067</v>
      </c>
      <c r="E287" s="5" t="s">
        <v>327</v>
      </c>
      <c r="F287" s="6" t="s">
        <v>653</v>
      </c>
      <c r="G287" s="9">
        <v>0</v>
      </c>
      <c r="H287" s="8">
        <v>9386.99</v>
      </c>
    </row>
    <row r="288" spans="1:8">
      <c r="A288" s="2">
        <v>43745</v>
      </c>
      <c r="B288" s="3">
        <v>12114</v>
      </c>
      <c r="C288" s="3">
        <v>4695067</v>
      </c>
      <c r="E288" s="4" t="s">
        <v>57</v>
      </c>
      <c r="F288" s="6" t="s">
        <v>1230</v>
      </c>
      <c r="G288" s="9">
        <v>0</v>
      </c>
      <c r="H288" s="8">
        <v>1186.8499999999999</v>
      </c>
    </row>
    <row r="289" spans="1:8">
      <c r="A289" s="2">
        <v>43745</v>
      </c>
      <c r="B289" s="3">
        <v>12114</v>
      </c>
      <c r="C289" s="3">
        <v>4695067</v>
      </c>
      <c r="E289" s="4" t="s">
        <v>7</v>
      </c>
      <c r="F289" s="6" t="s">
        <v>651</v>
      </c>
      <c r="G289" s="9">
        <v>0</v>
      </c>
      <c r="H289" s="8">
        <v>215.79</v>
      </c>
    </row>
    <row r="290" spans="1:8" hidden="1">
      <c r="A290" s="2">
        <v>43745</v>
      </c>
      <c r="B290" s="3">
        <v>12114</v>
      </c>
      <c r="C290" s="3">
        <v>4695077</v>
      </c>
      <c r="D290" s="4" t="s">
        <v>10</v>
      </c>
      <c r="F290" s="6" t="s">
        <v>654</v>
      </c>
      <c r="G290" s="8">
        <v>11167.09</v>
      </c>
      <c r="H290" s="9">
        <v>0</v>
      </c>
    </row>
    <row r="291" spans="1:8">
      <c r="A291" s="2">
        <v>43745</v>
      </c>
      <c r="B291" s="3">
        <v>12114</v>
      </c>
      <c r="C291" s="3">
        <v>4695077</v>
      </c>
      <c r="E291" s="5" t="s">
        <v>327</v>
      </c>
      <c r="F291" s="6" t="s">
        <v>654</v>
      </c>
      <c r="G291" s="9">
        <v>0</v>
      </c>
      <c r="H291" s="8">
        <v>9380.3700000000008</v>
      </c>
    </row>
    <row r="292" spans="1:8">
      <c r="A292" s="2">
        <v>43745</v>
      </c>
      <c r="B292" s="3">
        <v>12114</v>
      </c>
      <c r="C292" s="3">
        <v>4695077</v>
      </c>
      <c r="E292" s="4" t="s">
        <v>57</v>
      </c>
      <c r="F292" s="6" t="s">
        <v>328</v>
      </c>
      <c r="G292" s="9">
        <v>0</v>
      </c>
      <c r="H292" s="8">
        <v>1228.3699999999999</v>
      </c>
    </row>
    <row r="293" spans="1:8">
      <c r="A293" s="2">
        <v>43745</v>
      </c>
      <c r="B293" s="3">
        <v>12114</v>
      </c>
      <c r="C293" s="3">
        <v>4695077</v>
      </c>
      <c r="E293" s="4" t="s">
        <v>7</v>
      </c>
      <c r="F293" s="6" t="s">
        <v>651</v>
      </c>
      <c r="G293" s="9">
        <v>0</v>
      </c>
      <c r="H293" s="8">
        <v>558.35</v>
      </c>
    </row>
    <row r="294" spans="1:8" hidden="1">
      <c r="A294" s="2">
        <v>43745</v>
      </c>
      <c r="B294" s="3">
        <v>12114</v>
      </c>
      <c r="C294" s="3">
        <v>4695078</v>
      </c>
      <c r="D294" s="4" t="s">
        <v>10</v>
      </c>
      <c r="F294" s="6" t="s">
        <v>655</v>
      </c>
      <c r="G294" s="8">
        <v>11167.09</v>
      </c>
      <c r="H294" s="9">
        <v>0</v>
      </c>
    </row>
    <row r="295" spans="1:8">
      <c r="A295" s="2">
        <v>43745</v>
      </c>
      <c r="B295" s="3">
        <v>12114</v>
      </c>
      <c r="C295" s="3">
        <v>4695078</v>
      </c>
      <c r="E295" s="5" t="s">
        <v>327</v>
      </c>
      <c r="F295" s="6" t="s">
        <v>655</v>
      </c>
      <c r="G295" s="9">
        <v>0</v>
      </c>
      <c r="H295" s="8">
        <v>9380.3700000000008</v>
      </c>
    </row>
    <row r="296" spans="1:8">
      <c r="A296" s="2">
        <v>43745</v>
      </c>
      <c r="B296" s="3">
        <v>12114</v>
      </c>
      <c r="C296" s="3">
        <v>4695078</v>
      </c>
      <c r="E296" s="4" t="s">
        <v>57</v>
      </c>
      <c r="F296" s="6" t="s">
        <v>328</v>
      </c>
      <c r="G296" s="9">
        <v>0</v>
      </c>
      <c r="H296" s="8">
        <v>1228.3699999999999</v>
      </c>
    </row>
    <row r="297" spans="1:8">
      <c r="A297" s="2">
        <v>43745</v>
      </c>
      <c r="B297" s="3">
        <v>12114</v>
      </c>
      <c r="C297" s="3">
        <v>4695078</v>
      </c>
      <c r="E297" s="4" t="s">
        <v>7</v>
      </c>
      <c r="F297" s="6" t="s">
        <v>651</v>
      </c>
      <c r="G297" s="9">
        <v>0</v>
      </c>
      <c r="H297" s="8">
        <v>558.35</v>
      </c>
    </row>
    <row r="298" spans="1:8" hidden="1">
      <c r="A298" s="2">
        <v>43745</v>
      </c>
      <c r="B298" s="3">
        <v>12114</v>
      </c>
      <c r="C298" s="3">
        <v>4695082</v>
      </c>
      <c r="D298" s="4" t="s">
        <v>11</v>
      </c>
      <c r="F298" s="6" t="s">
        <v>656</v>
      </c>
      <c r="G298" s="8">
        <v>603</v>
      </c>
      <c r="H298" s="9">
        <v>0</v>
      </c>
    </row>
    <row r="299" spans="1:8">
      <c r="A299" s="2">
        <v>43745</v>
      </c>
      <c r="B299" s="3">
        <v>12114</v>
      </c>
      <c r="C299" s="3">
        <v>4695082</v>
      </c>
      <c r="E299" s="4" t="s">
        <v>55</v>
      </c>
      <c r="F299" s="6" t="s">
        <v>326</v>
      </c>
      <c r="G299" s="9">
        <v>0</v>
      </c>
      <c r="H299" s="8">
        <v>28.04</v>
      </c>
    </row>
    <row r="300" spans="1:8">
      <c r="A300" s="2">
        <v>43745</v>
      </c>
      <c r="B300" s="3">
        <v>12114</v>
      </c>
      <c r="C300" s="3">
        <v>4695082</v>
      </c>
      <c r="E300" s="5" t="s">
        <v>180</v>
      </c>
      <c r="F300" s="6" t="s">
        <v>656</v>
      </c>
      <c r="G300" s="9">
        <v>0</v>
      </c>
      <c r="H300" s="8">
        <v>574.96</v>
      </c>
    </row>
    <row r="301" spans="1:8" hidden="1">
      <c r="A301" s="2">
        <v>43745</v>
      </c>
      <c r="B301" s="3">
        <v>12114</v>
      </c>
      <c r="C301" s="3">
        <v>4695094</v>
      </c>
      <c r="D301" s="4" t="s">
        <v>10</v>
      </c>
      <c r="F301" s="6" t="s">
        <v>657</v>
      </c>
      <c r="G301" s="8">
        <v>50976.160000000003</v>
      </c>
      <c r="H301" s="9">
        <v>0</v>
      </c>
    </row>
    <row r="302" spans="1:8">
      <c r="A302" s="2">
        <v>43745</v>
      </c>
      <c r="B302" s="3">
        <v>12114</v>
      </c>
      <c r="C302" s="3">
        <v>4695094</v>
      </c>
      <c r="E302" s="5" t="s">
        <v>327</v>
      </c>
      <c r="F302" s="6" t="s">
        <v>657</v>
      </c>
      <c r="G302" s="9">
        <v>0</v>
      </c>
      <c r="H302" s="8">
        <v>45368.79</v>
      </c>
    </row>
    <row r="303" spans="1:8">
      <c r="A303" s="2">
        <v>43745</v>
      </c>
      <c r="B303" s="3">
        <v>12114</v>
      </c>
      <c r="C303" s="3">
        <v>4695094</v>
      </c>
      <c r="E303" s="4" t="s">
        <v>57</v>
      </c>
      <c r="F303" s="6" t="s">
        <v>328</v>
      </c>
      <c r="G303" s="9">
        <v>0</v>
      </c>
      <c r="H303" s="8">
        <v>5607.37</v>
      </c>
    </row>
    <row r="304" spans="1:8" hidden="1">
      <c r="A304" s="2">
        <v>43745</v>
      </c>
      <c r="B304" s="3">
        <v>12114</v>
      </c>
      <c r="C304" s="3">
        <v>4695114</v>
      </c>
      <c r="D304" s="4" t="s">
        <v>220</v>
      </c>
      <c r="F304" s="6" t="s">
        <v>658</v>
      </c>
      <c r="G304" s="8">
        <v>496</v>
      </c>
      <c r="H304" s="9">
        <v>0</v>
      </c>
    </row>
    <row r="305" spans="1:8">
      <c r="A305" s="2">
        <v>43745</v>
      </c>
      <c r="B305" s="3">
        <v>12114</v>
      </c>
      <c r="C305" s="3">
        <v>4695114</v>
      </c>
      <c r="E305" s="4" t="s">
        <v>47</v>
      </c>
      <c r="F305" s="6" t="s">
        <v>658</v>
      </c>
      <c r="G305" s="9">
        <v>0</v>
      </c>
      <c r="H305" s="8">
        <v>496</v>
      </c>
    </row>
    <row r="306" spans="1:8" hidden="1">
      <c r="A306" s="2">
        <v>43745</v>
      </c>
      <c r="B306" s="3">
        <v>12114</v>
      </c>
      <c r="C306" s="3">
        <v>4695212</v>
      </c>
      <c r="D306" s="5" t="s">
        <v>178</v>
      </c>
      <c r="F306" s="6" t="s">
        <v>659</v>
      </c>
      <c r="G306" s="8">
        <v>2470</v>
      </c>
      <c r="H306" s="9">
        <v>0</v>
      </c>
    </row>
    <row r="307" spans="1:8">
      <c r="A307" s="2">
        <v>43745</v>
      </c>
      <c r="B307" s="3">
        <v>12114</v>
      </c>
      <c r="C307" s="3">
        <v>4695212</v>
      </c>
      <c r="E307" s="4" t="s">
        <v>224</v>
      </c>
      <c r="F307" s="6" t="s">
        <v>659</v>
      </c>
      <c r="G307" s="9">
        <v>0</v>
      </c>
      <c r="H307" s="8">
        <v>2470</v>
      </c>
    </row>
    <row r="308" spans="1:8" hidden="1">
      <c r="A308" s="2">
        <v>43745</v>
      </c>
      <c r="B308" s="3">
        <v>12114</v>
      </c>
      <c r="C308" s="3">
        <v>4695213</v>
      </c>
      <c r="D308" s="4" t="s">
        <v>33</v>
      </c>
      <c r="F308" s="6" t="s">
        <v>660</v>
      </c>
      <c r="G308" s="8">
        <v>3131.35</v>
      </c>
      <c r="H308" s="9">
        <v>0</v>
      </c>
    </row>
    <row r="309" spans="1:8">
      <c r="A309" s="2">
        <v>43745</v>
      </c>
      <c r="B309" s="3">
        <v>12114</v>
      </c>
      <c r="C309" s="3">
        <v>4695213</v>
      </c>
      <c r="E309" s="4" t="s">
        <v>224</v>
      </c>
      <c r="F309" s="6" t="s">
        <v>660</v>
      </c>
      <c r="G309" s="9">
        <v>0</v>
      </c>
      <c r="H309" s="8">
        <v>3131.35</v>
      </c>
    </row>
    <row r="310" spans="1:8" hidden="1">
      <c r="A310" s="2">
        <v>43745</v>
      </c>
      <c r="B310" s="3">
        <v>12114</v>
      </c>
      <c r="C310" s="3">
        <v>4695214</v>
      </c>
      <c r="D310" s="4" t="s">
        <v>291</v>
      </c>
      <c r="F310" s="6" t="s">
        <v>661</v>
      </c>
      <c r="G310" s="8">
        <v>1983.5</v>
      </c>
      <c r="H310" s="9">
        <v>0</v>
      </c>
    </row>
    <row r="311" spans="1:8">
      <c r="A311" s="2">
        <v>43745</v>
      </c>
      <c r="B311" s="3">
        <v>12114</v>
      </c>
      <c r="C311" s="3">
        <v>4695214</v>
      </c>
      <c r="E311" s="4" t="s">
        <v>224</v>
      </c>
      <c r="F311" s="6" t="s">
        <v>1231</v>
      </c>
      <c r="G311" s="9">
        <v>0</v>
      </c>
      <c r="H311" s="8">
        <v>1983.5</v>
      </c>
    </row>
    <row r="312" spans="1:8" hidden="1">
      <c r="A312" s="2">
        <v>43745</v>
      </c>
      <c r="F312" s="7" t="s">
        <v>1232</v>
      </c>
      <c r="G312" s="10">
        <v>237985.05</v>
      </c>
      <c r="H312" s="10">
        <v>237985.05</v>
      </c>
    </row>
    <row r="313" spans="1:8">
      <c r="A313" s="2">
        <v>43746</v>
      </c>
      <c r="B313" s="3">
        <v>10904</v>
      </c>
      <c r="C313" s="3">
        <v>4689530</v>
      </c>
      <c r="D313" s="4" t="s">
        <v>9</v>
      </c>
      <c r="E313" s="4" t="s">
        <v>269</v>
      </c>
      <c r="F313" s="6" t="s">
        <v>662</v>
      </c>
      <c r="G313" s="8">
        <v>333.96</v>
      </c>
      <c r="H313" s="8">
        <v>333.96</v>
      </c>
    </row>
    <row r="314" spans="1:8">
      <c r="A314" s="2">
        <v>43746</v>
      </c>
      <c r="B314" s="3">
        <v>10904</v>
      </c>
      <c r="C314" s="3">
        <v>4689538</v>
      </c>
      <c r="D314" s="4" t="s">
        <v>9</v>
      </c>
      <c r="E314" s="4" t="s">
        <v>10</v>
      </c>
      <c r="F314" s="6" t="s">
        <v>663</v>
      </c>
      <c r="G314" s="8">
        <v>4480</v>
      </c>
      <c r="H314" s="8">
        <v>4480</v>
      </c>
    </row>
    <row r="315" spans="1:8" hidden="1">
      <c r="A315" s="2">
        <v>43746</v>
      </c>
      <c r="B315" s="3">
        <v>12114</v>
      </c>
      <c r="C315" s="3">
        <v>4694940</v>
      </c>
      <c r="D315" s="4" t="s">
        <v>29</v>
      </c>
      <c r="F315" s="6" t="s">
        <v>280</v>
      </c>
      <c r="G315" s="8">
        <v>14.1</v>
      </c>
      <c r="H315" s="9">
        <v>0</v>
      </c>
    </row>
    <row r="316" spans="1:8">
      <c r="A316" s="2">
        <v>43746</v>
      </c>
      <c r="B316" s="3">
        <v>12114</v>
      </c>
      <c r="C316" s="3">
        <v>4694940</v>
      </c>
      <c r="E316" s="4" t="s">
        <v>224</v>
      </c>
      <c r="F316" s="6" t="s">
        <v>280</v>
      </c>
      <c r="G316" s="9">
        <v>0</v>
      </c>
      <c r="H316" s="8">
        <v>14.1</v>
      </c>
    </row>
    <row r="317" spans="1:8" hidden="1">
      <c r="A317" s="2">
        <v>43746</v>
      </c>
      <c r="B317" s="3">
        <v>12114</v>
      </c>
      <c r="C317" s="3">
        <v>4695013</v>
      </c>
      <c r="D317" s="4" t="s">
        <v>236</v>
      </c>
      <c r="F317" s="6" t="s">
        <v>664</v>
      </c>
      <c r="G317" s="8">
        <v>24000</v>
      </c>
      <c r="H317" s="9">
        <v>0</v>
      </c>
    </row>
    <row r="318" spans="1:8">
      <c r="A318" s="2">
        <v>43746</v>
      </c>
      <c r="B318" s="3">
        <v>12114</v>
      </c>
      <c r="C318" s="3">
        <v>4695013</v>
      </c>
      <c r="E318" s="4" t="s">
        <v>39</v>
      </c>
      <c r="F318" s="6" t="s">
        <v>664</v>
      </c>
      <c r="G318" s="9">
        <v>0</v>
      </c>
      <c r="H318" s="8">
        <v>24000</v>
      </c>
    </row>
    <row r="319" spans="1:8" hidden="1">
      <c r="A319" s="2">
        <v>43746</v>
      </c>
      <c r="B319" s="3">
        <v>12114</v>
      </c>
      <c r="C319" s="3">
        <v>4695022</v>
      </c>
      <c r="D319" s="4" t="s">
        <v>236</v>
      </c>
      <c r="F319" s="6" t="s">
        <v>665</v>
      </c>
      <c r="G319" s="8">
        <v>54000</v>
      </c>
      <c r="H319" s="9">
        <v>0</v>
      </c>
    </row>
    <row r="320" spans="1:8">
      <c r="A320" s="2">
        <v>43746</v>
      </c>
      <c r="B320" s="3">
        <v>12114</v>
      </c>
      <c r="C320" s="3">
        <v>4695022</v>
      </c>
      <c r="E320" s="4" t="s">
        <v>39</v>
      </c>
      <c r="F320" s="6" t="s">
        <v>665</v>
      </c>
      <c r="G320" s="9">
        <v>0</v>
      </c>
      <c r="H320" s="8">
        <v>54000</v>
      </c>
    </row>
    <row r="321" spans="1:8" hidden="1">
      <c r="A321" s="2">
        <v>43746</v>
      </c>
      <c r="B321" s="3">
        <v>12114</v>
      </c>
      <c r="C321" s="3">
        <v>4695023</v>
      </c>
      <c r="D321" s="4" t="s">
        <v>228</v>
      </c>
      <c r="F321" s="6" t="s">
        <v>666</v>
      </c>
      <c r="G321" s="8">
        <v>1604</v>
      </c>
      <c r="H321" s="9">
        <v>0</v>
      </c>
    </row>
    <row r="322" spans="1:8">
      <c r="A322" s="2">
        <v>43746</v>
      </c>
      <c r="B322" s="3">
        <v>12114</v>
      </c>
      <c r="C322" s="3">
        <v>4695023</v>
      </c>
      <c r="E322" s="4" t="s">
        <v>47</v>
      </c>
      <c r="F322" s="6" t="s">
        <v>666</v>
      </c>
      <c r="G322" s="9">
        <v>0</v>
      </c>
      <c r="H322" s="8">
        <v>1604</v>
      </c>
    </row>
    <row r="323" spans="1:8" hidden="1">
      <c r="A323" s="2">
        <v>43746</v>
      </c>
      <c r="B323" s="3">
        <v>12114</v>
      </c>
      <c r="C323" s="3">
        <v>4695042</v>
      </c>
      <c r="D323" s="4" t="s">
        <v>310</v>
      </c>
      <c r="F323" s="6" t="s">
        <v>667</v>
      </c>
      <c r="G323" s="8">
        <v>102.7</v>
      </c>
      <c r="H323" s="9">
        <v>0</v>
      </c>
    </row>
    <row r="324" spans="1:8">
      <c r="A324" s="2">
        <v>43746</v>
      </c>
      <c r="B324" s="3">
        <v>12114</v>
      </c>
      <c r="C324" s="3">
        <v>4695042</v>
      </c>
      <c r="E324" s="4" t="s">
        <v>301</v>
      </c>
      <c r="F324" s="6" t="s">
        <v>667</v>
      </c>
      <c r="G324" s="9">
        <v>0</v>
      </c>
      <c r="H324" s="8">
        <v>102.7</v>
      </c>
    </row>
    <row r="325" spans="1:8" hidden="1">
      <c r="A325" s="2">
        <v>43746</v>
      </c>
      <c r="B325" s="3">
        <v>12114</v>
      </c>
      <c r="C325" s="3">
        <v>4695052</v>
      </c>
      <c r="D325" s="4" t="s">
        <v>16</v>
      </c>
      <c r="F325" s="6" t="s">
        <v>668</v>
      </c>
      <c r="G325" s="8">
        <v>1560</v>
      </c>
      <c r="H325" s="9">
        <v>0</v>
      </c>
    </row>
    <row r="326" spans="1:8">
      <c r="A326" s="2">
        <v>43746</v>
      </c>
      <c r="B326" s="3">
        <v>12114</v>
      </c>
      <c r="C326" s="3">
        <v>4695052</v>
      </c>
      <c r="E326" s="4" t="s">
        <v>191</v>
      </c>
      <c r="F326" s="6" t="s">
        <v>668</v>
      </c>
      <c r="G326" s="9">
        <v>0</v>
      </c>
      <c r="H326" s="8">
        <v>1560</v>
      </c>
    </row>
    <row r="327" spans="1:8" hidden="1">
      <c r="A327" s="2">
        <v>43746</v>
      </c>
      <c r="B327" s="3">
        <v>12114</v>
      </c>
      <c r="C327" s="3">
        <v>4695089</v>
      </c>
      <c r="D327" s="4" t="s">
        <v>11</v>
      </c>
      <c r="F327" s="6" t="s">
        <v>669</v>
      </c>
      <c r="G327" s="8">
        <v>2916.22</v>
      </c>
      <c r="H327" s="9">
        <v>0</v>
      </c>
    </row>
    <row r="328" spans="1:8">
      <c r="A328" s="2">
        <v>43746</v>
      </c>
      <c r="B328" s="3">
        <v>12114</v>
      </c>
      <c r="C328" s="3">
        <v>4695089</v>
      </c>
      <c r="E328" s="4" t="s">
        <v>298</v>
      </c>
      <c r="F328" s="6" t="s">
        <v>669</v>
      </c>
      <c r="G328" s="9">
        <v>0</v>
      </c>
      <c r="H328" s="8">
        <v>2430.69</v>
      </c>
    </row>
    <row r="329" spans="1:8">
      <c r="A329" s="2">
        <v>43746</v>
      </c>
      <c r="B329" s="3">
        <v>12114</v>
      </c>
      <c r="C329" s="3">
        <v>4695089</v>
      </c>
      <c r="E329" s="4" t="s">
        <v>57</v>
      </c>
      <c r="F329" s="6" t="s">
        <v>313</v>
      </c>
      <c r="G329" s="9">
        <v>0</v>
      </c>
      <c r="H329" s="8">
        <v>320.77999999999997</v>
      </c>
    </row>
    <row r="330" spans="1:8">
      <c r="A330" s="2">
        <v>43746</v>
      </c>
      <c r="B330" s="3">
        <v>12114</v>
      </c>
      <c r="C330" s="3">
        <v>4695089</v>
      </c>
      <c r="E330" s="4" t="s">
        <v>56</v>
      </c>
      <c r="F330" s="6" t="s">
        <v>670</v>
      </c>
      <c r="G330" s="9">
        <v>0</v>
      </c>
      <c r="H330" s="8">
        <v>29.16</v>
      </c>
    </row>
    <row r="331" spans="1:8">
      <c r="A331" s="2">
        <v>43746</v>
      </c>
      <c r="B331" s="3">
        <v>12114</v>
      </c>
      <c r="C331" s="3">
        <v>4695089</v>
      </c>
      <c r="E331" s="4" t="s">
        <v>55</v>
      </c>
      <c r="F331" s="6" t="s">
        <v>314</v>
      </c>
      <c r="G331" s="9">
        <v>0</v>
      </c>
      <c r="H331" s="8">
        <v>135.59</v>
      </c>
    </row>
    <row r="332" spans="1:8" hidden="1">
      <c r="A332" s="2">
        <v>43746</v>
      </c>
      <c r="B332" s="3">
        <v>12114</v>
      </c>
      <c r="C332" s="3">
        <v>4695090</v>
      </c>
      <c r="D332" s="4" t="s">
        <v>10</v>
      </c>
      <c r="F332" s="6" t="s">
        <v>671</v>
      </c>
      <c r="G332" s="8">
        <v>4480</v>
      </c>
      <c r="H332" s="9">
        <v>0</v>
      </c>
    </row>
    <row r="333" spans="1:8">
      <c r="A333" s="2">
        <v>43746</v>
      </c>
      <c r="B333" s="3">
        <v>12114</v>
      </c>
      <c r="C333" s="3">
        <v>4695090</v>
      </c>
      <c r="E333" s="4" t="s">
        <v>272</v>
      </c>
      <c r="F333" s="6" t="s">
        <v>671</v>
      </c>
      <c r="G333" s="9">
        <v>0</v>
      </c>
      <c r="H333" s="8">
        <v>4480</v>
      </c>
    </row>
    <row r="334" spans="1:8" hidden="1">
      <c r="A334" s="2">
        <v>43746</v>
      </c>
      <c r="B334" s="3">
        <v>12114</v>
      </c>
      <c r="C334" s="3">
        <v>4695092</v>
      </c>
      <c r="D334" s="4" t="s">
        <v>259</v>
      </c>
      <c r="F334" s="6" t="s">
        <v>672</v>
      </c>
      <c r="G334" s="8">
        <v>21560</v>
      </c>
      <c r="H334" s="9">
        <v>0</v>
      </c>
    </row>
    <row r="335" spans="1:8">
      <c r="A335" s="2">
        <v>43746</v>
      </c>
      <c r="B335" s="3">
        <v>12114</v>
      </c>
      <c r="C335" s="3">
        <v>4695092</v>
      </c>
      <c r="E335" s="4" t="s">
        <v>45</v>
      </c>
      <c r="F335" s="6" t="s">
        <v>672</v>
      </c>
      <c r="G335" s="9">
        <v>0</v>
      </c>
      <c r="H335" s="8">
        <v>21560</v>
      </c>
    </row>
    <row r="336" spans="1:8" hidden="1">
      <c r="A336" s="2">
        <v>43746</v>
      </c>
      <c r="B336" s="3">
        <v>12114</v>
      </c>
      <c r="C336" s="3">
        <v>4695113</v>
      </c>
      <c r="D336" s="4" t="s">
        <v>11</v>
      </c>
      <c r="F336" s="6" t="s">
        <v>673</v>
      </c>
      <c r="G336" s="8">
        <v>1450</v>
      </c>
      <c r="H336" s="9">
        <v>0</v>
      </c>
    </row>
    <row r="337" spans="1:8">
      <c r="A337" s="2">
        <v>43746</v>
      </c>
      <c r="B337" s="3">
        <v>12114</v>
      </c>
      <c r="C337" s="3">
        <v>4695113</v>
      </c>
      <c r="E337" s="4" t="s">
        <v>70</v>
      </c>
      <c r="F337" s="6" t="s">
        <v>673</v>
      </c>
      <c r="G337" s="9">
        <v>0</v>
      </c>
      <c r="H337" s="8">
        <v>1450</v>
      </c>
    </row>
    <row r="338" spans="1:8" hidden="1">
      <c r="A338" s="2">
        <v>43746</v>
      </c>
      <c r="B338" s="3">
        <v>12114</v>
      </c>
      <c r="C338" s="3">
        <v>4695128</v>
      </c>
      <c r="D338" s="4" t="s">
        <v>269</v>
      </c>
      <c r="F338" s="6" t="s">
        <v>674</v>
      </c>
      <c r="G338" s="8">
        <v>199.32</v>
      </c>
      <c r="H338" s="9">
        <v>0</v>
      </c>
    </row>
    <row r="339" spans="1:8">
      <c r="A339" s="2">
        <v>43746</v>
      </c>
      <c r="B339" s="3">
        <v>12114</v>
      </c>
      <c r="C339" s="3">
        <v>4695128</v>
      </c>
      <c r="E339" s="4" t="s">
        <v>64</v>
      </c>
      <c r="F339" s="6" t="s">
        <v>1233</v>
      </c>
      <c r="G339" s="9">
        <v>0</v>
      </c>
      <c r="H339" s="8">
        <v>193.2</v>
      </c>
    </row>
    <row r="340" spans="1:8">
      <c r="A340" s="2">
        <v>43746</v>
      </c>
      <c r="B340" s="3">
        <v>12114</v>
      </c>
      <c r="C340" s="3">
        <v>4695128</v>
      </c>
      <c r="E340" s="4" t="s">
        <v>7</v>
      </c>
      <c r="F340" s="6" t="s">
        <v>675</v>
      </c>
      <c r="G340" s="9">
        <v>0</v>
      </c>
      <c r="H340" s="8">
        <v>6.12</v>
      </c>
    </row>
    <row r="341" spans="1:8" hidden="1">
      <c r="A341" s="2">
        <v>43746</v>
      </c>
      <c r="B341" s="3">
        <v>12114</v>
      </c>
      <c r="C341" s="3">
        <v>4695215</v>
      </c>
      <c r="D341" s="4" t="s">
        <v>244</v>
      </c>
      <c r="F341" s="6" t="s">
        <v>676</v>
      </c>
      <c r="G341" s="8">
        <v>9912</v>
      </c>
      <c r="H341" s="9">
        <v>0</v>
      </c>
    </row>
    <row r="342" spans="1:8">
      <c r="A342" s="2">
        <v>43746</v>
      </c>
      <c r="B342" s="3">
        <v>12114</v>
      </c>
      <c r="C342" s="3">
        <v>4695215</v>
      </c>
      <c r="E342" s="4" t="s">
        <v>224</v>
      </c>
      <c r="F342" s="6" t="s">
        <v>676</v>
      </c>
      <c r="G342" s="9">
        <v>0</v>
      </c>
      <c r="H342" s="8">
        <v>9912</v>
      </c>
    </row>
    <row r="343" spans="1:8" hidden="1">
      <c r="A343" s="2">
        <v>43746</v>
      </c>
      <c r="B343" s="3">
        <v>12114</v>
      </c>
      <c r="C343" s="3">
        <v>4695216</v>
      </c>
      <c r="D343" s="4" t="s">
        <v>335</v>
      </c>
      <c r="F343" s="6" t="s">
        <v>677</v>
      </c>
      <c r="G343" s="8">
        <v>740</v>
      </c>
      <c r="H343" s="9">
        <v>0</v>
      </c>
    </row>
    <row r="344" spans="1:8">
      <c r="A344" s="2">
        <v>43746</v>
      </c>
      <c r="B344" s="3">
        <v>12114</v>
      </c>
      <c r="C344" s="3">
        <v>4695216</v>
      </c>
      <c r="E344" s="4" t="s">
        <v>224</v>
      </c>
      <c r="F344" s="6" t="s">
        <v>677</v>
      </c>
      <c r="G344" s="9">
        <v>0</v>
      </c>
      <c r="H344" s="8">
        <v>740</v>
      </c>
    </row>
    <row r="345" spans="1:8" hidden="1">
      <c r="A345" s="2">
        <v>43746</v>
      </c>
      <c r="B345" s="3">
        <v>12114</v>
      </c>
      <c r="C345" s="3">
        <v>4695217</v>
      </c>
      <c r="D345" s="4" t="s">
        <v>131</v>
      </c>
      <c r="F345" s="6" t="s">
        <v>678</v>
      </c>
      <c r="G345" s="8">
        <v>88180.49</v>
      </c>
      <c r="H345" s="9">
        <v>0</v>
      </c>
    </row>
    <row r="346" spans="1:8">
      <c r="A346" s="2">
        <v>43746</v>
      </c>
      <c r="B346" s="3">
        <v>12114</v>
      </c>
      <c r="C346" s="3">
        <v>4695217</v>
      </c>
      <c r="E346" s="4" t="s">
        <v>224</v>
      </c>
      <c r="F346" s="6" t="s">
        <v>678</v>
      </c>
      <c r="G346" s="9">
        <v>0</v>
      </c>
      <c r="H346" s="8">
        <v>88180.49</v>
      </c>
    </row>
    <row r="347" spans="1:8" hidden="1">
      <c r="A347" s="2">
        <v>43746</v>
      </c>
      <c r="B347" s="3">
        <v>12114</v>
      </c>
      <c r="C347" s="3">
        <v>4695218</v>
      </c>
      <c r="D347" s="4" t="s">
        <v>253</v>
      </c>
      <c r="F347" s="6" t="s">
        <v>679</v>
      </c>
      <c r="G347" s="8">
        <v>60</v>
      </c>
      <c r="H347" s="9">
        <v>0</v>
      </c>
    </row>
    <row r="348" spans="1:8">
      <c r="A348" s="2">
        <v>43746</v>
      </c>
      <c r="B348" s="3">
        <v>12114</v>
      </c>
      <c r="C348" s="3">
        <v>4695218</v>
      </c>
      <c r="E348" s="4" t="s">
        <v>224</v>
      </c>
      <c r="F348" s="6" t="s">
        <v>679</v>
      </c>
      <c r="G348" s="9">
        <v>0</v>
      </c>
      <c r="H348" s="8">
        <v>60</v>
      </c>
    </row>
    <row r="349" spans="1:8" hidden="1">
      <c r="A349" s="2">
        <v>43746</v>
      </c>
      <c r="B349" s="3">
        <v>12114</v>
      </c>
      <c r="C349" s="3">
        <v>4695219</v>
      </c>
      <c r="D349" s="4" t="s">
        <v>93</v>
      </c>
      <c r="F349" s="6" t="s">
        <v>680</v>
      </c>
      <c r="G349" s="8">
        <v>6618.54</v>
      </c>
      <c r="H349" s="9">
        <v>0</v>
      </c>
    </row>
    <row r="350" spans="1:8">
      <c r="A350" s="2">
        <v>43746</v>
      </c>
      <c r="B350" s="3">
        <v>12114</v>
      </c>
      <c r="C350" s="3">
        <v>4695219</v>
      </c>
      <c r="E350" s="4" t="s">
        <v>224</v>
      </c>
      <c r="F350" s="6" t="s">
        <v>680</v>
      </c>
      <c r="G350" s="9">
        <v>0</v>
      </c>
      <c r="H350" s="8">
        <v>6618.54</v>
      </c>
    </row>
    <row r="351" spans="1:8" hidden="1">
      <c r="A351" s="2">
        <v>43746</v>
      </c>
      <c r="B351" s="3">
        <v>12114</v>
      </c>
      <c r="C351" s="3">
        <v>4695220</v>
      </c>
      <c r="D351" s="4" t="s">
        <v>253</v>
      </c>
      <c r="F351" s="6" t="s">
        <v>681</v>
      </c>
      <c r="G351" s="8">
        <v>180</v>
      </c>
      <c r="H351" s="9">
        <v>0</v>
      </c>
    </row>
    <row r="352" spans="1:8">
      <c r="A352" s="2">
        <v>43746</v>
      </c>
      <c r="B352" s="3">
        <v>12114</v>
      </c>
      <c r="C352" s="3">
        <v>4695220</v>
      </c>
      <c r="E352" s="4" t="s">
        <v>224</v>
      </c>
      <c r="F352" s="6" t="s">
        <v>681</v>
      </c>
      <c r="G352" s="9">
        <v>0</v>
      </c>
      <c r="H352" s="8">
        <v>180</v>
      </c>
    </row>
    <row r="353" spans="1:8" hidden="1">
      <c r="A353" s="2">
        <v>43746</v>
      </c>
      <c r="B353" s="3">
        <v>12114</v>
      </c>
      <c r="C353" s="3">
        <v>4695221</v>
      </c>
      <c r="D353" s="4" t="s">
        <v>253</v>
      </c>
      <c r="F353" s="6" t="s">
        <v>682</v>
      </c>
      <c r="G353" s="8">
        <v>180</v>
      </c>
      <c r="H353" s="9">
        <v>0</v>
      </c>
    </row>
    <row r="354" spans="1:8">
      <c r="A354" s="2">
        <v>43746</v>
      </c>
      <c r="B354" s="3">
        <v>12114</v>
      </c>
      <c r="C354" s="3">
        <v>4695221</v>
      </c>
      <c r="E354" s="4" t="s">
        <v>224</v>
      </c>
      <c r="F354" s="6" t="s">
        <v>682</v>
      </c>
      <c r="G354" s="9">
        <v>0</v>
      </c>
      <c r="H354" s="8">
        <v>180</v>
      </c>
    </row>
    <row r="355" spans="1:8" hidden="1">
      <c r="A355" s="2">
        <v>43746</v>
      </c>
      <c r="B355" s="3">
        <v>12114</v>
      </c>
      <c r="C355" s="3">
        <v>4695222</v>
      </c>
      <c r="D355" s="4" t="s">
        <v>253</v>
      </c>
      <c r="F355" s="6" t="s">
        <v>683</v>
      </c>
      <c r="G355" s="8">
        <v>180</v>
      </c>
      <c r="H355" s="9">
        <v>0</v>
      </c>
    </row>
    <row r="356" spans="1:8">
      <c r="A356" s="2">
        <v>43746</v>
      </c>
      <c r="B356" s="3">
        <v>12114</v>
      </c>
      <c r="C356" s="3">
        <v>4695222</v>
      </c>
      <c r="E356" s="4" t="s">
        <v>224</v>
      </c>
      <c r="F356" s="6" t="s">
        <v>683</v>
      </c>
      <c r="G356" s="9">
        <v>0</v>
      </c>
      <c r="H356" s="8">
        <v>180</v>
      </c>
    </row>
    <row r="357" spans="1:8" hidden="1">
      <c r="A357" s="2">
        <v>43746</v>
      </c>
      <c r="B357" s="3">
        <v>12114</v>
      </c>
      <c r="C357" s="3">
        <v>4695223</v>
      </c>
      <c r="D357" s="4" t="s">
        <v>253</v>
      </c>
      <c r="F357" s="6" t="s">
        <v>684</v>
      </c>
      <c r="G357" s="8">
        <v>180</v>
      </c>
      <c r="H357" s="9">
        <v>0</v>
      </c>
    </row>
    <row r="358" spans="1:8">
      <c r="A358" s="2">
        <v>43746</v>
      </c>
      <c r="B358" s="3">
        <v>12114</v>
      </c>
      <c r="C358" s="3">
        <v>4695223</v>
      </c>
      <c r="E358" s="4" t="s">
        <v>224</v>
      </c>
      <c r="F358" s="6" t="s">
        <v>684</v>
      </c>
      <c r="G358" s="9">
        <v>0</v>
      </c>
      <c r="H358" s="8">
        <v>180</v>
      </c>
    </row>
    <row r="359" spans="1:8" hidden="1">
      <c r="A359" s="2">
        <v>43746</v>
      </c>
      <c r="B359" s="3">
        <v>12114</v>
      </c>
      <c r="C359" s="3">
        <v>4695224</v>
      </c>
      <c r="D359" s="4" t="s">
        <v>253</v>
      </c>
      <c r="F359" s="6" t="s">
        <v>685</v>
      </c>
      <c r="G359" s="8">
        <v>60</v>
      </c>
      <c r="H359" s="9">
        <v>0</v>
      </c>
    </row>
    <row r="360" spans="1:8">
      <c r="A360" s="2">
        <v>43746</v>
      </c>
      <c r="B360" s="3">
        <v>12114</v>
      </c>
      <c r="C360" s="3">
        <v>4695224</v>
      </c>
      <c r="E360" s="4" t="s">
        <v>224</v>
      </c>
      <c r="F360" s="6" t="s">
        <v>1234</v>
      </c>
      <c r="G360" s="9">
        <v>0</v>
      </c>
      <c r="H360" s="8">
        <v>60</v>
      </c>
    </row>
    <row r="361" spans="1:8" hidden="1">
      <c r="A361" s="2">
        <v>43746</v>
      </c>
      <c r="F361" s="7" t="s">
        <v>1217</v>
      </c>
      <c r="G361" s="10">
        <v>222991.33</v>
      </c>
      <c r="H361" s="10">
        <v>222991.33</v>
      </c>
    </row>
    <row r="362" spans="1:8" hidden="1">
      <c r="A362" s="2">
        <v>43747</v>
      </c>
      <c r="B362" s="3">
        <v>12106</v>
      </c>
      <c r="C362" s="3">
        <v>4692762</v>
      </c>
      <c r="D362" s="4" t="s">
        <v>240</v>
      </c>
      <c r="F362" s="6" t="s">
        <v>686</v>
      </c>
      <c r="G362" s="8">
        <v>650.5</v>
      </c>
      <c r="H362" s="9">
        <v>0</v>
      </c>
    </row>
    <row r="363" spans="1:8">
      <c r="A363" s="2">
        <v>43747</v>
      </c>
      <c r="B363" s="3">
        <v>12106</v>
      </c>
      <c r="C363" s="3">
        <v>4692762</v>
      </c>
      <c r="E363" s="4" t="s">
        <v>234</v>
      </c>
      <c r="F363" s="6" t="s">
        <v>686</v>
      </c>
      <c r="G363" s="9">
        <v>0</v>
      </c>
      <c r="H363" s="8">
        <v>650.5</v>
      </c>
    </row>
    <row r="364" spans="1:8" hidden="1">
      <c r="A364" s="2">
        <v>43747</v>
      </c>
      <c r="B364" s="3">
        <v>12106</v>
      </c>
      <c r="C364" s="3">
        <v>4692763</v>
      </c>
      <c r="D364" s="4" t="s">
        <v>240</v>
      </c>
      <c r="F364" s="6" t="s">
        <v>687</v>
      </c>
      <c r="G364" s="8">
        <v>650.5</v>
      </c>
      <c r="H364" s="9">
        <v>0</v>
      </c>
    </row>
    <row r="365" spans="1:8">
      <c r="A365" s="2">
        <v>43747</v>
      </c>
      <c r="B365" s="3">
        <v>12106</v>
      </c>
      <c r="C365" s="3">
        <v>4692763</v>
      </c>
      <c r="E365" s="4" t="s">
        <v>234</v>
      </c>
      <c r="F365" s="6" t="s">
        <v>687</v>
      </c>
      <c r="G365" s="9">
        <v>0</v>
      </c>
      <c r="H365" s="8">
        <v>650.5</v>
      </c>
    </row>
    <row r="366" spans="1:8" hidden="1">
      <c r="A366" s="2">
        <v>43747</v>
      </c>
      <c r="B366" s="3">
        <v>12106</v>
      </c>
      <c r="C366" s="3">
        <v>4692764</v>
      </c>
      <c r="D366" s="4" t="s">
        <v>240</v>
      </c>
      <c r="F366" s="6" t="s">
        <v>688</v>
      </c>
      <c r="G366" s="8">
        <v>650.5</v>
      </c>
      <c r="H366" s="9">
        <v>0</v>
      </c>
    </row>
    <row r="367" spans="1:8">
      <c r="A367" s="2">
        <v>43747</v>
      </c>
      <c r="B367" s="3">
        <v>12106</v>
      </c>
      <c r="C367" s="3">
        <v>4692764</v>
      </c>
      <c r="E367" s="4" t="s">
        <v>234</v>
      </c>
      <c r="F367" s="6" t="s">
        <v>688</v>
      </c>
      <c r="G367" s="9">
        <v>0</v>
      </c>
      <c r="H367" s="8">
        <v>650.5</v>
      </c>
    </row>
    <row r="368" spans="1:8" hidden="1">
      <c r="A368" s="2">
        <v>43747</v>
      </c>
      <c r="B368" s="3">
        <v>12106</v>
      </c>
      <c r="C368" s="3">
        <v>4692765</v>
      </c>
      <c r="D368" s="4" t="s">
        <v>240</v>
      </c>
      <c r="F368" s="6" t="s">
        <v>689</v>
      </c>
      <c r="G368" s="8">
        <v>650.5</v>
      </c>
      <c r="H368" s="9">
        <v>0</v>
      </c>
    </row>
    <row r="369" spans="1:8">
      <c r="A369" s="2">
        <v>43747</v>
      </c>
      <c r="B369" s="3">
        <v>12106</v>
      </c>
      <c r="C369" s="3">
        <v>4692765</v>
      </c>
      <c r="E369" s="4" t="s">
        <v>234</v>
      </c>
      <c r="F369" s="6" t="s">
        <v>1235</v>
      </c>
      <c r="G369" s="9">
        <v>0</v>
      </c>
      <c r="H369" s="8">
        <v>650.5</v>
      </c>
    </row>
    <row r="370" spans="1:8" hidden="1">
      <c r="A370" s="2">
        <v>43747</v>
      </c>
      <c r="B370" s="3">
        <v>12106</v>
      </c>
      <c r="C370" s="3">
        <v>4692766</v>
      </c>
      <c r="D370" s="4" t="s">
        <v>240</v>
      </c>
      <c r="F370" s="6" t="s">
        <v>690</v>
      </c>
      <c r="G370" s="8">
        <v>650.5</v>
      </c>
      <c r="H370" s="9">
        <v>0</v>
      </c>
    </row>
    <row r="371" spans="1:8">
      <c r="A371" s="2">
        <v>43747</v>
      </c>
      <c r="B371" s="3">
        <v>12106</v>
      </c>
      <c r="C371" s="3">
        <v>4692766</v>
      </c>
      <c r="E371" s="4" t="s">
        <v>234</v>
      </c>
      <c r="F371" s="6" t="s">
        <v>690</v>
      </c>
      <c r="G371" s="9">
        <v>0</v>
      </c>
      <c r="H371" s="8">
        <v>650.5</v>
      </c>
    </row>
    <row r="372" spans="1:8" hidden="1">
      <c r="A372" s="2">
        <v>43747</v>
      </c>
      <c r="B372" s="3">
        <v>12106</v>
      </c>
      <c r="C372" s="3">
        <v>4692767</v>
      </c>
      <c r="D372" s="4" t="s">
        <v>240</v>
      </c>
      <c r="F372" s="6" t="s">
        <v>691</v>
      </c>
      <c r="G372" s="8">
        <v>650.5</v>
      </c>
      <c r="H372" s="9">
        <v>0</v>
      </c>
    </row>
    <row r="373" spans="1:8">
      <c r="A373" s="2">
        <v>43747</v>
      </c>
      <c r="B373" s="3">
        <v>12106</v>
      </c>
      <c r="C373" s="3">
        <v>4692767</v>
      </c>
      <c r="E373" s="4" t="s">
        <v>234</v>
      </c>
      <c r="F373" s="6" t="s">
        <v>691</v>
      </c>
      <c r="G373" s="9">
        <v>0</v>
      </c>
      <c r="H373" s="8">
        <v>650.5</v>
      </c>
    </row>
    <row r="374" spans="1:8" hidden="1">
      <c r="A374" s="2">
        <v>43747</v>
      </c>
      <c r="B374" s="3">
        <v>12106</v>
      </c>
      <c r="C374" s="3">
        <v>4692768</v>
      </c>
      <c r="D374" s="4" t="s">
        <v>240</v>
      </c>
      <c r="F374" s="6" t="s">
        <v>692</v>
      </c>
      <c r="G374" s="8">
        <v>650.5</v>
      </c>
      <c r="H374" s="9">
        <v>0</v>
      </c>
    </row>
    <row r="375" spans="1:8">
      <c r="A375" s="2">
        <v>43747</v>
      </c>
      <c r="B375" s="3">
        <v>12106</v>
      </c>
      <c r="C375" s="3">
        <v>4692768</v>
      </c>
      <c r="E375" s="4" t="s">
        <v>234</v>
      </c>
      <c r="F375" s="6" t="s">
        <v>692</v>
      </c>
      <c r="G375" s="9">
        <v>0</v>
      </c>
      <c r="H375" s="8">
        <v>650.5</v>
      </c>
    </row>
    <row r="376" spans="1:8" hidden="1">
      <c r="A376" s="2">
        <v>43747</v>
      </c>
      <c r="B376" s="3">
        <v>12106</v>
      </c>
      <c r="C376" s="3">
        <v>4692769</v>
      </c>
      <c r="D376" s="4" t="s">
        <v>240</v>
      </c>
      <c r="F376" s="6" t="s">
        <v>693</v>
      </c>
      <c r="G376" s="8">
        <v>650.5</v>
      </c>
      <c r="H376" s="9">
        <v>0</v>
      </c>
    </row>
    <row r="377" spans="1:8">
      <c r="A377" s="2">
        <v>43747</v>
      </c>
      <c r="B377" s="3">
        <v>12106</v>
      </c>
      <c r="C377" s="3">
        <v>4692769</v>
      </c>
      <c r="E377" s="4" t="s">
        <v>234</v>
      </c>
      <c r="F377" s="6" t="s">
        <v>693</v>
      </c>
      <c r="G377" s="9">
        <v>0</v>
      </c>
      <c r="H377" s="8">
        <v>650.5</v>
      </c>
    </row>
    <row r="378" spans="1:8" hidden="1">
      <c r="A378" s="2">
        <v>43747</v>
      </c>
      <c r="B378" s="3">
        <v>12106</v>
      </c>
      <c r="C378" s="3">
        <v>4692770</v>
      </c>
      <c r="D378" s="4" t="s">
        <v>240</v>
      </c>
      <c r="F378" s="6" t="s">
        <v>694</v>
      </c>
      <c r="G378" s="8">
        <v>650.5</v>
      </c>
      <c r="H378" s="9">
        <v>0</v>
      </c>
    </row>
    <row r="379" spans="1:8">
      <c r="A379" s="2">
        <v>43747</v>
      </c>
      <c r="B379" s="3">
        <v>12106</v>
      </c>
      <c r="C379" s="3">
        <v>4692770</v>
      </c>
      <c r="E379" s="4" t="s">
        <v>234</v>
      </c>
      <c r="F379" s="6" t="s">
        <v>694</v>
      </c>
      <c r="G379" s="9">
        <v>0</v>
      </c>
      <c r="H379" s="8">
        <v>650.5</v>
      </c>
    </row>
    <row r="380" spans="1:8" hidden="1">
      <c r="A380" s="2">
        <v>43747</v>
      </c>
      <c r="B380" s="3">
        <v>12106</v>
      </c>
      <c r="C380" s="3">
        <v>4692771</v>
      </c>
      <c r="D380" s="4" t="s">
        <v>240</v>
      </c>
      <c r="F380" s="6" t="s">
        <v>695</v>
      </c>
      <c r="G380" s="8">
        <v>650.5</v>
      </c>
      <c r="H380" s="9">
        <v>0</v>
      </c>
    </row>
    <row r="381" spans="1:8">
      <c r="A381" s="2">
        <v>43747</v>
      </c>
      <c r="B381" s="3">
        <v>12106</v>
      </c>
      <c r="C381" s="3">
        <v>4692771</v>
      </c>
      <c r="E381" s="4" t="s">
        <v>234</v>
      </c>
      <c r="F381" s="6" t="s">
        <v>695</v>
      </c>
      <c r="G381" s="9">
        <v>0</v>
      </c>
      <c r="H381" s="8">
        <v>650.5</v>
      </c>
    </row>
    <row r="382" spans="1:8" hidden="1">
      <c r="A382" s="2">
        <v>43747</v>
      </c>
      <c r="B382" s="3">
        <v>12106</v>
      </c>
      <c r="C382" s="3">
        <v>4692772</v>
      </c>
      <c r="D382" s="4" t="s">
        <v>240</v>
      </c>
      <c r="F382" s="6" t="s">
        <v>696</v>
      </c>
      <c r="G382" s="8">
        <v>650.5</v>
      </c>
      <c r="H382" s="9">
        <v>0</v>
      </c>
    </row>
    <row r="383" spans="1:8">
      <c r="A383" s="2">
        <v>43747</v>
      </c>
      <c r="B383" s="3">
        <v>12106</v>
      </c>
      <c r="C383" s="3">
        <v>4692772</v>
      </c>
      <c r="E383" s="4" t="s">
        <v>234</v>
      </c>
      <c r="F383" s="6" t="s">
        <v>696</v>
      </c>
      <c r="G383" s="9">
        <v>0</v>
      </c>
      <c r="H383" s="8">
        <v>650.5</v>
      </c>
    </row>
    <row r="384" spans="1:8" hidden="1">
      <c r="A384" s="2">
        <v>43747</v>
      </c>
      <c r="B384" s="3">
        <v>12106</v>
      </c>
      <c r="C384" s="3">
        <v>4692773</v>
      </c>
      <c r="D384" s="4" t="s">
        <v>240</v>
      </c>
      <c r="F384" s="6" t="s">
        <v>697</v>
      </c>
      <c r="G384" s="8">
        <v>650.5</v>
      </c>
      <c r="H384" s="9">
        <v>0</v>
      </c>
    </row>
    <row r="385" spans="1:8">
      <c r="A385" s="2">
        <v>43747</v>
      </c>
      <c r="B385" s="3">
        <v>12106</v>
      </c>
      <c r="C385" s="3">
        <v>4692773</v>
      </c>
      <c r="E385" s="4" t="s">
        <v>234</v>
      </c>
      <c r="F385" s="6" t="s">
        <v>697</v>
      </c>
      <c r="G385" s="9">
        <v>0</v>
      </c>
      <c r="H385" s="8">
        <v>650.5</v>
      </c>
    </row>
    <row r="386" spans="1:8" hidden="1">
      <c r="A386" s="2">
        <v>43747</v>
      </c>
      <c r="B386" s="3">
        <v>12106</v>
      </c>
      <c r="C386" s="3">
        <v>4692774</v>
      </c>
      <c r="D386" s="4" t="s">
        <v>240</v>
      </c>
      <c r="F386" s="6" t="s">
        <v>698</v>
      </c>
      <c r="G386" s="8">
        <v>650.5</v>
      </c>
      <c r="H386" s="9">
        <v>0</v>
      </c>
    </row>
    <row r="387" spans="1:8">
      <c r="A387" s="2">
        <v>43747</v>
      </c>
      <c r="B387" s="3">
        <v>12106</v>
      </c>
      <c r="C387" s="3">
        <v>4692774</v>
      </c>
      <c r="E387" s="4" t="s">
        <v>234</v>
      </c>
      <c r="F387" s="6" t="s">
        <v>698</v>
      </c>
      <c r="G387" s="9">
        <v>0</v>
      </c>
      <c r="H387" s="8">
        <v>650.5</v>
      </c>
    </row>
    <row r="388" spans="1:8" hidden="1">
      <c r="A388" s="2">
        <v>43747</v>
      </c>
      <c r="B388" s="3">
        <v>12106</v>
      </c>
      <c r="C388" s="3">
        <v>4692775</v>
      </c>
      <c r="D388" s="4" t="s">
        <v>240</v>
      </c>
      <c r="F388" s="6" t="s">
        <v>699</v>
      </c>
      <c r="G388" s="8">
        <v>650.5</v>
      </c>
      <c r="H388" s="9">
        <v>0</v>
      </c>
    </row>
    <row r="389" spans="1:8">
      <c r="A389" s="2">
        <v>43747</v>
      </c>
      <c r="B389" s="3">
        <v>12106</v>
      </c>
      <c r="C389" s="3">
        <v>4692775</v>
      </c>
      <c r="E389" s="4" t="s">
        <v>234</v>
      </c>
      <c r="F389" s="6" t="s">
        <v>699</v>
      </c>
      <c r="G389" s="9">
        <v>0</v>
      </c>
      <c r="H389" s="8">
        <v>650.5</v>
      </c>
    </row>
    <row r="390" spans="1:8" hidden="1">
      <c r="A390" s="2">
        <v>43747</v>
      </c>
      <c r="B390" s="3">
        <v>12106</v>
      </c>
      <c r="C390" s="3">
        <v>4692776</v>
      </c>
      <c r="D390" s="4" t="s">
        <v>240</v>
      </c>
      <c r="F390" s="6" t="s">
        <v>700</v>
      </c>
      <c r="G390" s="8">
        <v>650.5</v>
      </c>
      <c r="H390" s="9">
        <v>0</v>
      </c>
    </row>
    <row r="391" spans="1:8">
      <c r="A391" s="2">
        <v>43747</v>
      </c>
      <c r="B391" s="3">
        <v>12106</v>
      </c>
      <c r="C391" s="3">
        <v>4692776</v>
      </c>
      <c r="E391" s="4" t="s">
        <v>234</v>
      </c>
      <c r="F391" s="6" t="s">
        <v>700</v>
      </c>
      <c r="G391" s="9">
        <v>0</v>
      </c>
      <c r="H391" s="8">
        <v>650.5</v>
      </c>
    </row>
    <row r="392" spans="1:8" hidden="1">
      <c r="A392" s="2">
        <v>43747</v>
      </c>
      <c r="B392" s="3">
        <v>12106</v>
      </c>
      <c r="C392" s="3">
        <v>4692777</v>
      </c>
      <c r="D392" s="4" t="s">
        <v>240</v>
      </c>
      <c r="F392" s="6" t="s">
        <v>701</v>
      </c>
      <c r="G392" s="8">
        <v>650.5</v>
      </c>
      <c r="H392" s="9">
        <v>0</v>
      </c>
    </row>
    <row r="393" spans="1:8">
      <c r="A393" s="2">
        <v>43747</v>
      </c>
      <c r="B393" s="3">
        <v>12106</v>
      </c>
      <c r="C393" s="3">
        <v>4692777</v>
      </c>
      <c r="E393" s="4" t="s">
        <v>234</v>
      </c>
      <c r="F393" s="6" t="s">
        <v>701</v>
      </c>
      <c r="G393" s="9">
        <v>0</v>
      </c>
      <c r="H393" s="8">
        <v>650.5</v>
      </c>
    </row>
    <row r="394" spans="1:8" hidden="1">
      <c r="A394" s="2">
        <v>43747</v>
      </c>
      <c r="B394" s="3">
        <v>12114</v>
      </c>
      <c r="C394" s="3">
        <v>4694941</v>
      </c>
      <c r="D394" s="4" t="s">
        <v>224</v>
      </c>
      <c r="F394" s="6" t="s">
        <v>702</v>
      </c>
      <c r="G394" s="8">
        <v>2795</v>
      </c>
      <c r="H394" s="9">
        <v>0</v>
      </c>
    </row>
    <row r="395" spans="1:8">
      <c r="A395" s="2">
        <v>43747</v>
      </c>
      <c r="B395" s="3">
        <v>12114</v>
      </c>
      <c r="C395" s="3">
        <v>4694941</v>
      </c>
      <c r="E395" s="4" t="s">
        <v>241</v>
      </c>
      <c r="F395" s="6" t="s">
        <v>702</v>
      </c>
      <c r="G395" s="9">
        <v>0</v>
      </c>
      <c r="H395" s="8">
        <v>2795</v>
      </c>
    </row>
    <row r="396" spans="1:8" hidden="1">
      <c r="A396" s="2">
        <v>43747</v>
      </c>
      <c r="B396" s="3">
        <v>12114</v>
      </c>
      <c r="C396" s="3">
        <v>4694942</v>
      </c>
      <c r="D396" s="4" t="s">
        <v>241</v>
      </c>
      <c r="F396" s="6" t="s">
        <v>703</v>
      </c>
      <c r="G396" s="8">
        <v>2795</v>
      </c>
      <c r="H396" s="9">
        <v>0</v>
      </c>
    </row>
    <row r="397" spans="1:8">
      <c r="A397" s="2">
        <v>43747</v>
      </c>
      <c r="B397" s="3">
        <v>12114</v>
      </c>
      <c r="C397" s="3">
        <v>4694942</v>
      </c>
      <c r="E397" s="4" t="s">
        <v>224</v>
      </c>
      <c r="F397" s="6" t="s">
        <v>703</v>
      </c>
      <c r="G397" s="9">
        <v>0</v>
      </c>
      <c r="H397" s="8">
        <v>2795</v>
      </c>
    </row>
    <row r="398" spans="1:8" hidden="1">
      <c r="A398" s="2">
        <v>43747</v>
      </c>
      <c r="B398" s="3">
        <v>12114</v>
      </c>
      <c r="C398" s="3">
        <v>4694943</v>
      </c>
      <c r="D398" s="4" t="s">
        <v>224</v>
      </c>
      <c r="F398" s="6" t="s">
        <v>704</v>
      </c>
      <c r="G398" s="8">
        <v>7098.7</v>
      </c>
      <c r="H398" s="9">
        <v>0</v>
      </c>
    </row>
    <row r="399" spans="1:8">
      <c r="A399" s="2">
        <v>43747</v>
      </c>
      <c r="B399" s="3">
        <v>12114</v>
      </c>
      <c r="C399" s="3">
        <v>4694943</v>
      </c>
      <c r="E399" s="4" t="s">
        <v>92</v>
      </c>
      <c r="F399" s="6" t="s">
        <v>704</v>
      </c>
      <c r="G399" s="9">
        <v>0</v>
      </c>
      <c r="H399" s="8">
        <v>7098.7</v>
      </c>
    </row>
    <row r="400" spans="1:8" hidden="1">
      <c r="A400" s="2">
        <v>43747</v>
      </c>
      <c r="B400" s="3">
        <v>12114</v>
      </c>
      <c r="C400" s="3">
        <v>4694971</v>
      </c>
      <c r="D400" s="4" t="s">
        <v>271</v>
      </c>
      <c r="F400" s="6" t="s">
        <v>311</v>
      </c>
      <c r="G400" s="8">
        <v>7098.7</v>
      </c>
      <c r="H400" s="9">
        <v>0</v>
      </c>
    </row>
    <row r="401" spans="1:8">
      <c r="A401" s="2">
        <v>43747</v>
      </c>
      <c r="B401" s="3">
        <v>12114</v>
      </c>
      <c r="C401" s="3">
        <v>4694971</v>
      </c>
      <c r="E401" s="4" t="s">
        <v>224</v>
      </c>
      <c r="F401" s="6" t="s">
        <v>311</v>
      </c>
      <c r="G401" s="9">
        <v>0</v>
      </c>
      <c r="H401" s="8">
        <v>7098.7</v>
      </c>
    </row>
    <row r="402" spans="1:8" hidden="1">
      <c r="A402" s="2">
        <v>43747</v>
      </c>
      <c r="B402" s="3">
        <v>12114</v>
      </c>
      <c r="C402" s="3">
        <v>4694980</v>
      </c>
      <c r="D402" s="4" t="s">
        <v>227</v>
      </c>
      <c r="F402" s="6" t="s">
        <v>705</v>
      </c>
      <c r="G402" s="8">
        <v>1060</v>
      </c>
      <c r="H402" s="9">
        <v>0</v>
      </c>
    </row>
    <row r="403" spans="1:8">
      <c r="A403" s="2">
        <v>43747</v>
      </c>
      <c r="B403" s="3">
        <v>12114</v>
      </c>
      <c r="C403" s="3">
        <v>4694980</v>
      </c>
      <c r="E403" s="4" t="s">
        <v>288</v>
      </c>
      <c r="F403" s="6" t="s">
        <v>705</v>
      </c>
      <c r="G403" s="9">
        <v>0</v>
      </c>
      <c r="H403" s="8">
        <v>1060</v>
      </c>
    </row>
    <row r="404" spans="1:8" hidden="1">
      <c r="A404" s="2">
        <v>43747</v>
      </c>
      <c r="B404" s="3">
        <v>12114</v>
      </c>
      <c r="C404" s="3">
        <v>4694988</v>
      </c>
      <c r="D404" s="4" t="s">
        <v>226</v>
      </c>
      <c r="F404" s="6" t="s">
        <v>1236</v>
      </c>
      <c r="G404" s="8">
        <v>961.44</v>
      </c>
      <c r="H404" s="9">
        <v>0</v>
      </c>
    </row>
    <row r="405" spans="1:8">
      <c r="A405" s="2">
        <v>43747</v>
      </c>
      <c r="B405" s="3">
        <v>12114</v>
      </c>
      <c r="C405" s="3">
        <v>4694988</v>
      </c>
      <c r="E405" s="5" t="s">
        <v>195</v>
      </c>
      <c r="F405" s="6" t="s">
        <v>706</v>
      </c>
      <c r="G405" s="9">
        <v>0</v>
      </c>
      <c r="H405" s="8">
        <v>961.44</v>
      </c>
    </row>
    <row r="406" spans="1:8" hidden="1">
      <c r="A406" s="2">
        <v>43747</v>
      </c>
      <c r="B406" s="3">
        <v>12114</v>
      </c>
      <c r="C406" s="3">
        <v>4695021</v>
      </c>
      <c r="D406" s="4" t="s">
        <v>228</v>
      </c>
      <c r="F406" s="6" t="s">
        <v>707</v>
      </c>
      <c r="G406" s="8">
        <v>1859</v>
      </c>
      <c r="H406" s="9">
        <v>0</v>
      </c>
    </row>
    <row r="407" spans="1:8">
      <c r="A407" s="2">
        <v>43747</v>
      </c>
      <c r="B407" s="3">
        <v>12114</v>
      </c>
      <c r="C407" s="3">
        <v>4695021</v>
      </c>
      <c r="E407" s="4" t="s">
        <v>35</v>
      </c>
      <c r="F407" s="6" t="s">
        <v>707</v>
      </c>
      <c r="G407" s="9">
        <v>0</v>
      </c>
      <c r="H407" s="8">
        <v>1859</v>
      </c>
    </row>
    <row r="408" spans="1:8" hidden="1">
      <c r="A408" s="2">
        <v>43747</v>
      </c>
      <c r="B408" s="3">
        <v>12114</v>
      </c>
      <c r="C408" s="3">
        <v>4695028</v>
      </c>
      <c r="D408" s="4" t="s">
        <v>238</v>
      </c>
      <c r="F408" s="6" t="s">
        <v>708</v>
      </c>
      <c r="G408" s="8">
        <v>2660</v>
      </c>
      <c r="H408" s="9">
        <v>0</v>
      </c>
    </row>
    <row r="409" spans="1:8">
      <c r="A409" s="2">
        <v>43747</v>
      </c>
      <c r="B409" s="3">
        <v>12114</v>
      </c>
      <c r="C409" s="3">
        <v>4695028</v>
      </c>
      <c r="E409" s="5" t="s">
        <v>71</v>
      </c>
      <c r="F409" s="6" t="s">
        <v>708</v>
      </c>
      <c r="G409" s="9">
        <v>0</v>
      </c>
      <c r="H409" s="8">
        <v>2660</v>
      </c>
    </row>
    <row r="410" spans="1:8" hidden="1">
      <c r="A410" s="2">
        <v>43747</v>
      </c>
      <c r="B410" s="3">
        <v>12114</v>
      </c>
      <c r="C410" s="3">
        <v>4695034</v>
      </c>
      <c r="D410" s="4" t="s">
        <v>234</v>
      </c>
      <c r="F410" s="6" t="s">
        <v>709</v>
      </c>
      <c r="G410" s="8">
        <v>10408</v>
      </c>
      <c r="H410" s="9">
        <v>0</v>
      </c>
    </row>
    <row r="411" spans="1:8">
      <c r="A411" s="2">
        <v>43747</v>
      </c>
      <c r="B411" s="3">
        <v>12114</v>
      </c>
      <c r="C411" s="3">
        <v>4695034</v>
      </c>
      <c r="E411" s="4" t="s">
        <v>288</v>
      </c>
      <c r="F411" s="6" t="s">
        <v>709</v>
      </c>
      <c r="G411" s="9">
        <v>0</v>
      </c>
      <c r="H411" s="8">
        <v>10408</v>
      </c>
    </row>
    <row r="412" spans="1:8" hidden="1">
      <c r="A412" s="2">
        <v>43747</v>
      </c>
      <c r="B412" s="3">
        <v>12114</v>
      </c>
      <c r="C412" s="3">
        <v>4695225</v>
      </c>
      <c r="D412" s="4" t="s">
        <v>241</v>
      </c>
      <c r="F412" s="6" t="s">
        <v>710</v>
      </c>
      <c r="G412" s="8">
        <v>2739.96</v>
      </c>
      <c r="H412" s="9">
        <v>0</v>
      </c>
    </row>
    <row r="413" spans="1:8">
      <c r="A413" s="2">
        <v>43747</v>
      </c>
      <c r="B413" s="3">
        <v>12114</v>
      </c>
      <c r="C413" s="3">
        <v>4695225</v>
      </c>
      <c r="E413" s="4" t="s">
        <v>224</v>
      </c>
      <c r="F413" s="6" t="s">
        <v>710</v>
      </c>
      <c r="G413" s="9">
        <v>0</v>
      </c>
      <c r="H413" s="8">
        <v>2739.96</v>
      </c>
    </row>
    <row r="414" spans="1:8" hidden="1">
      <c r="A414" s="2">
        <v>43747</v>
      </c>
      <c r="B414" s="3">
        <v>12114</v>
      </c>
      <c r="C414" s="3">
        <v>4695227</v>
      </c>
      <c r="D414" s="4" t="s">
        <v>268</v>
      </c>
      <c r="F414" s="6" t="s">
        <v>711</v>
      </c>
      <c r="G414" s="8">
        <v>940</v>
      </c>
      <c r="H414" s="9">
        <v>0</v>
      </c>
    </row>
    <row r="415" spans="1:8">
      <c r="A415" s="2">
        <v>43747</v>
      </c>
      <c r="B415" s="3">
        <v>12114</v>
      </c>
      <c r="C415" s="3">
        <v>4695227</v>
      </c>
      <c r="E415" s="4" t="s">
        <v>224</v>
      </c>
      <c r="F415" s="6" t="s">
        <v>711</v>
      </c>
      <c r="G415" s="9">
        <v>0</v>
      </c>
      <c r="H415" s="8">
        <v>940</v>
      </c>
    </row>
    <row r="416" spans="1:8" hidden="1">
      <c r="A416" s="2">
        <v>43747</v>
      </c>
      <c r="B416" s="3">
        <v>12114</v>
      </c>
      <c r="C416" s="3">
        <v>4695228</v>
      </c>
      <c r="D416" s="4" t="s">
        <v>241</v>
      </c>
      <c r="F416" s="6" t="s">
        <v>712</v>
      </c>
      <c r="G416" s="8">
        <v>1559</v>
      </c>
      <c r="H416" s="9">
        <v>0</v>
      </c>
    </row>
    <row r="417" spans="1:8">
      <c r="A417" s="2">
        <v>43747</v>
      </c>
      <c r="B417" s="3">
        <v>12114</v>
      </c>
      <c r="C417" s="3">
        <v>4695228</v>
      </c>
      <c r="E417" s="4" t="s">
        <v>224</v>
      </c>
      <c r="F417" s="6" t="s">
        <v>712</v>
      </c>
      <c r="G417" s="9">
        <v>0</v>
      </c>
      <c r="H417" s="8">
        <v>1559</v>
      </c>
    </row>
    <row r="418" spans="1:8" hidden="1">
      <c r="A418" s="2">
        <v>43747</v>
      </c>
      <c r="B418" s="3">
        <v>12114</v>
      </c>
      <c r="C418" s="3">
        <v>4695229</v>
      </c>
      <c r="D418" s="4" t="s">
        <v>321</v>
      </c>
      <c r="F418" s="6" t="s">
        <v>713</v>
      </c>
      <c r="G418" s="8">
        <v>6455.52</v>
      </c>
      <c r="H418" s="9">
        <v>0</v>
      </c>
    </row>
    <row r="419" spans="1:8">
      <c r="A419" s="2">
        <v>43747</v>
      </c>
      <c r="B419" s="3">
        <v>12114</v>
      </c>
      <c r="C419" s="3">
        <v>4695229</v>
      </c>
      <c r="E419" s="4" t="s">
        <v>224</v>
      </c>
      <c r="F419" s="6" t="s">
        <v>713</v>
      </c>
      <c r="G419" s="9">
        <v>0</v>
      </c>
      <c r="H419" s="8">
        <v>6455.52</v>
      </c>
    </row>
    <row r="420" spans="1:8" hidden="1">
      <c r="A420" s="2">
        <v>43747</v>
      </c>
      <c r="B420" s="3">
        <v>12114</v>
      </c>
      <c r="C420" s="3">
        <v>4695230</v>
      </c>
      <c r="D420" s="4" t="s">
        <v>321</v>
      </c>
      <c r="F420" s="6" t="s">
        <v>713</v>
      </c>
      <c r="G420" s="8">
        <v>6455.52</v>
      </c>
      <c r="H420" s="9">
        <v>0</v>
      </c>
    </row>
    <row r="421" spans="1:8">
      <c r="A421" s="2">
        <v>43747</v>
      </c>
      <c r="B421" s="3">
        <v>12114</v>
      </c>
      <c r="C421" s="3">
        <v>4695230</v>
      </c>
      <c r="E421" s="4" t="s">
        <v>224</v>
      </c>
      <c r="F421" s="6" t="s">
        <v>713</v>
      </c>
      <c r="G421" s="9">
        <v>0</v>
      </c>
      <c r="H421" s="8">
        <v>6455.52</v>
      </c>
    </row>
    <row r="422" spans="1:8" hidden="1">
      <c r="A422" s="2">
        <v>43747</v>
      </c>
      <c r="B422" s="3">
        <v>12114</v>
      </c>
      <c r="C422" s="3">
        <v>4695231</v>
      </c>
      <c r="D422" s="4" t="s">
        <v>321</v>
      </c>
      <c r="F422" s="6" t="s">
        <v>713</v>
      </c>
      <c r="G422" s="8">
        <v>6455.52</v>
      </c>
      <c r="H422" s="9">
        <v>0</v>
      </c>
    </row>
    <row r="423" spans="1:8">
      <c r="A423" s="2">
        <v>43747</v>
      </c>
      <c r="B423" s="3">
        <v>12114</v>
      </c>
      <c r="C423" s="3">
        <v>4695231</v>
      </c>
      <c r="E423" s="4" t="s">
        <v>224</v>
      </c>
      <c r="F423" s="6" t="s">
        <v>713</v>
      </c>
      <c r="G423" s="9">
        <v>0</v>
      </c>
      <c r="H423" s="8">
        <v>6455.52</v>
      </c>
    </row>
    <row r="424" spans="1:8" hidden="1">
      <c r="A424" s="2">
        <v>43747</v>
      </c>
      <c r="B424" s="3">
        <v>12114</v>
      </c>
      <c r="C424" s="3">
        <v>4695232</v>
      </c>
      <c r="D424" s="4" t="s">
        <v>321</v>
      </c>
      <c r="F424" s="6" t="s">
        <v>713</v>
      </c>
      <c r="G424" s="8">
        <v>13427.38</v>
      </c>
      <c r="H424" s="9">
        <v>0</v>
      </c>
    </row>
    <row r="425" spans="1:8">
      <c r="A425" s="2">
        <v>43747</v>
      </c>
      <c r="B425" s="3">
        <v>12114</v>
      </c>
      <c r="C425" s="3">
        <v>4695232</v>
      </c>
      <c r="E425" s="4" t="s">
        <v>224</v>
      </c>
      <c r="F425" s="6" t="s">
        <v>713</v>
      </c>
      <c r="G425" s="9">
        <v>0</v>
      </c>
      <c r="H425" s="8">
        <v>13427.38</v>
      </c>
    </row>
    <row r="426" spans="1:8" hidden="1">
      <c r="A426" s="2">
        <v>43747</v>
      </c>
      <c r="B426" s="3">
        <v>12114</v>
      </c>
      <c r="C426" s="3">
        <v>4695233</v>
      </c>
      <c r="D426" s="4" t="s">
        <v>321</v>
      </c>
      <c r="F426" s="6" t="s">
        <v>713</v>
      </c>
      <c r="G426" s="8">
        <v>13427.38</v>
      </c>
      <c r="H426" s="9">
        <v>0</v>
      </c>
    </row>
    <row r="427" spans="1:8">
      <c r="A427" s="2">
        <v>43747</v>
      </c>
      <c r="B427" s="3">
        <v>12114</v>
      </c>
      <c r="C427" s="3">
        <v>4695233</v>
      </c>
      <c r="E427" s="4" t="s">
        <v>224</v>
      </c>
      <c r="F427" s="6" t="s">
        <v>713</v>
      </c>
      <c r="G427" s="9">
        <v>0</v>
      </c>
      <c r="H427" s="8">
        <v>13427.38</v>
      </c>
    </row>
    <row r="428" spans="1:8" hidden="1">
      <c r="A428" s="2">
        <v>43747</v>
      </c>
      <c r="B428" s="3">
        <v>12114</v>
      </c>
      <c r="C428" s="3">
        <v>4695234</v>
      </c>
      <c r="D428" s="4" t="s">
        <v>321</v>
      </c>
      <c r="F428" s="6" t="s">
        <v>713</v>
      </c>
      <c r="G428" s="8">
        <v>13427.38</v>
      </c>
      <c r="H428" s="9">
        <v>0</v>
      </c>
    </row>
    <row r="429" spans="1:8">
      <c r="A429" s="2">
        <v>43747</v>
      </c>
      <c r="B429" s="3">
        <v>12114</v>
      </c>
      <c r="C429" s="3">
        <v>4695234</v>
      </c>
      <c r="E429" s="4" t="s">
        <v>224</v>
      </c>
      <c r="F429" s="6" t="s">
        <v>713</v>
      </c>
      <c r="G429" s="9">
        <v>0</v>
      </c>
      <c r="H429" s="8">
        <v>13427.38</v>
      </c>
    </row>
    <row r="430" spans="1:8" hidden="1">
      <c r="A430" s="2">
        <v>43747</v>
      </c>
      <c r="B430" s="3">
        <v>12114</v>
      </c>
      <c r="C430" s="3">
        <v>4695235</v>
      </c>
      <c r="D430" s="4" t="s">
        <v>321</v>
      </c>
      <c r="F430" s="6" t="s">
        <v>713</v>
      </c>
      <c r="G430" s="8">
        <v>13475.11</v>
      </c>
      <c r="H430" s="9">
        <v>0</v>
      </c>
    </row>
    <row r="431" spans="1:8">
      <c r="A431" s="2">
        <v>43747</v>
      </c>
      <c r="B431" s="3">
        <v>12114</v>
      </c>
      <c r="C431" s="3">
        <v>4695235</v>
      </c>
      <c r="E431" s="4" t="s">
        <v>224</v>
      </c>
      <c r="F431" s="6" t="s">
        <v>713</v>
      </c>
      <c r="G431" s="9">
        <v>0</v>
      </c>
      <c r="H431" s="8">
        <v>13475.11</v>
      </c>
    </row>
    <row r="432" spans="1:8" hidden="1">
      <c r="A432" s="2">
        <v>43747</v>
      </c>
      <c r="B432" s="3">
        <v>12114</v>
      </c>
      <c r="C432" s="3">
        <v>4695236</v>
      </c>
      <c r="D432" s="4" t="s">
        <v>321</v>
      </c>
      <c r="F432" s="6" t="s">
        <v>713</v>
      </c>
      <c r="G432" s="8">
        <v>13475.11</v>
      </c>
      <c r="H432" s="9">
        <v>0</v>
      </c>
    </row>
    <row r="433" spans="1:8">
      <c r="A433" s="2">
        <v>43747</v>
      </c>
      <c r="B433" s="3">
        <v>12114</v>
      </c>
      <c r="C433" s="3">
        <v>4695236</v>
      </c>
      <c r="E433" s="4" t="s">
        <v>224</v>
      </c>
      <c r="F433" s="6" t="s">
        <v>713</v>
      </c>
      <c r="G433" s="9">
        <v>0</v>
      </c>
      <c r="H433" s="8">
        <v>13475.11</v>
      </c>
    </row>
    <row r="434" spans="1:8" hidden="1">
      <c r="A434" s="2">
        <v>43747</v>
      </c>
      <c r="B434" s="3">
        <v>12114</v>
      </c>
      <c r="C434" s="3">
        <v>4695237</v>
      </c>
      <c r="D434" s="4" t="s">
        <v>321</v>
      </c>
      <c r="F434" s="6" t="s">
        <v>713</v>
      </c>
      <c r="G434" s="8">
        <v>13475.11</v>
      </c>
      <c r="H434" s="9">
        <v>0</v>
      </c>
    </row>
    <row r="435" spans="1:8">
      <c r="A435" s="2">
        <v>43747</v>
      </c>
      <c r="B435" s="3">
        <v>12114</v>
      </c>
      <c r="C435" s="3">
        <v>4695237</v>
      </c>
      <c r="E435" s="4" t="s">
        <v>224</v>
      </c>
      <c r="F435" s="6" t="s">
        <v>713</v>
      </c>
      <c r="G435" s="9">
        <v>0</v>
      </c>
      <c r="H435" s="8">
        <v>13475.11</v>
      </c>
    </row>
    <row r="436" spans="1:8" hidden="1">
      <c r="A436" s="2">
        <v>43747</v>
      </c>
      <c r="B436" s="3">
        <v>12114</v>
      </c>
      <c r="C436" s="3">
        <v>4695238</v>
      </c>
      <c r="D436" s="4" t="s">
        <v>321</v>
      </c>
      <c r="F436" s="6" t="s">
        <v>713</v>
      </c>
      <c r="G436" s="8">
        <v>13642.82</v>
      </c>
      <c r="H436" s="9">
        <v>0</v>
      </c>
    </row>
    <row r="437" spans="1:8">
      <c r="A437" s="2">
        <v>43747</v>
      </c>
      <c r="B437" s="3">
        <v>12114</v>
      </c>
      <c r="C437" s="3">
        <v>4695238</v>
      </c>
      <c r="E437" s="4" t="s">
        <v>224</v>
      </c>
      <c r="F437" s="6" t="s">
        <v>713</v>
      </c>
      <c r="G437" s="9">
        <v>0</v>
      </c>
      <c r="H437" s="8">
        <v>13642.82</v>
      </c>
    </row>
    <row r="438" spans="1:8" hidden="1">
      <c r="A438" s="2">
        <v>43747</v>
      </c>
      <c r="B438" s="3">
        <v>12114</v>
      </c>
      <c r="C438" s="3">
        <v>4695239</v>
      </c>
      <c r="D438" s="4" t="s">
        <v>321</v>
      </c>
      <c r="F438" s="6" t="s">
        <v>713</v>
      </c>
      <c r="G438" s="8">
        <v>13642.82</v>
      </c>
      <c r="H438" s="9">
        <v>0</v>
      </c>
    </row>
    <row r="439" spans="1:8">
      <c r="A439" s="2">
        <v>43747</v>
      </c>
      <c r="B439" s="3">
        <v>12114</v>
      </c>
      <c r="C439" s="3">
        <v>4695239</v>
      </c>
      <c r="E439" s="4" t="s">
        <v>224</v>
      </c>
      <c r="F439" s="6" t="s">
        <v>713</v>
      </c>
      <c r="G439" s="9">
        <v>0</v>
      </c>
      <c r="H439" s="8">
        <v>13642.82</v>
      </c>
    </row>
    <row r="440" spans="1:8" hidden="1">
      <c r="A440" s="2">
        <v>43747</v>
      </c>
      <c r="B440" s="3">
        <v>12114</v>
      </c>
      <c r="C440" s="3">
        <v>4695240</v>
      </c>
      <c r="D440" s="4" t="s">
        <v>321</v>
      </c>
      <c r="F440" s="6" t="s">
        <v>713</v>
      </c>
      <c r="G440" s="8">
        <v>13642.82</v>
      </c>
      <c r="H440" s="9">
        <v>0</v>
      </c>
    </row>
    <row r="441" spans="1:8">
      <c r="A441" s="2">
        <v>43747</v>
      </c>
      <c r="B441" s="3">
        <v>12114</v>
      </c>
      <c r="C441" s="3">
        <v>4695240</v>
      </c>
      <c r="E441" s="4" t="s">
        <v>224</v>
      </c>
      <c r="F441" s="6" t="s">
        <v>713</v>
      </c>
      <c r="G441" s="9">
        <v>0</v>
      </c>
      <c r="H441" s="8">
        <v>13642.82</v>
      </c>
    </row>
    <row r="442" spans="1:8" hidden="1">
      <c r="A442" s="2">
        <v>43747</v>
      </c>
      <c r="B442" s="3">
        <v>12114</v>
      </c>
      <c r="C442" s="3">
        <v>4695241</v>
      </c>
      <c r="D442" s="4" t="s">
        <v>321</v>
      </c>
      <c r="F442" s="6" t="s">
        <v>713</v>
      </c>
      <c r="G442" s="8">
        <v>26854.79</v>
      </c>
      <c r="H442" s="9">
        <v>0</v>
      </c>
    </row>
    <row r="443" spans="1:8">
      <c r="A443" s="2">
        <v>43747</v>
      </c>
      <c r="B443" s="3">
        <v>12114</v>
      </c>
      <c r="C443" s="3">
        <v>4695241</v>
      </c>
      <c r="E443" s="4" t="s">
        <v>224</v>
      </c>
      <c r="F443" s="6" t="s">
        <v>713</v>
      </c>
      <c r="G443" s="9">
        <v>0</v>
      </c>
      <c r="H443" s="8">
        <v>26854.79</v>
      </c>
    </row>
    <row r="444" spans="1:8" hidden="1">
      <c r="A444" s="2">
        <v>43747</v>
      </c>
      <c r="B444" s="3">
        <v>12114</v>
      </c>
      <c r="C444" s="3">
        <v>4695242</v>
      </c>
      <c r="D444" s="4" t="s">
        <v>321</v>
      </c>
      <c r="F444" s="6" t="s">
        <v>713</v>
      </c>
      <c r="G444" s="8">
        <v>26854.79</v>
      </c>
      <c r="H444" s="9">
        <v>0</v>
      </c>
    </row>
    <row r="445" spans="1:8">
      <c r="A445" s="2">
        <v>43747</v>
      </c>
      <c r="B445" s="3">
        <v>12114</v>
      </c>
      <c r="C445" s="3">
        <v>4695242</v>
      </c>
      <c r="E445" s="4" t="s">
        <v>224</v>
      </c>
      <c r="F445" s="6" t="s">
        <v>713</v>
      </c>
      <c r="G445" s="9">
        <v>0</v>
      </c>
      <c r="H445" s="8">
        <v>26854.79</v>
      </c>
    </row>
    <row r="446" spans="1:8" hidden="1">
      <c r="A446" s="2">
        <v>43747</v>
      </c>
      <c r="B446" s="3">
        <v>12114</v>
      </c>
      <c r="C446" s="3">
        <v>4695243</v>
      </c>
      <c r="D446" s="4" t="s">
        <v>321</v>
      </c>
      <c r="F446" s="6" t="s">
        <v>713</v>
      </c>
      <c r="G446" s="8">
        <v>26854.79</v>
      </c>
      <c r="H446" s="9">
        <v>0</v>
      </c>
    </row>
    <row r="447" spans="1:8">
      <c r="A447" s="2">
        <v>43747</v>
      </c>
      <c r="B447" s="3">
        <v>12114</v>
      </c>
      <c r="C447" s="3">
        <v>4695243</v>
      </c>
      <c r="E447" s="4" t="s">
        <v>224</v>
      </c>
      <c r="F447" s="6" t="s">
        <v>713</v>
      </c>
      <c r="G447" s="9">
        <v>0</v>
      </c>
      <c r="H447" s="8">
        <v>26854.79</v>
      </c>
    </row>
    <row r="448" spans="1:8" hidden="1">
      <c r="A448" s="2">
        <v>43747</v>
      </c>
      <c r="B448" s="3">
        <v>12114</v>
      </c>
      <c r="C448" s="3">
        <v>4695273</v>
      </c>
      <c r="D448" s="4" t="s">
        <v>528</v>
      </c>
      <c r="F448" s="6" t="s">
        <v>338</v>
      </c>
      <c r="G448" s="8">
        <v>3281</v>
      </c>
      <c r="H448" s="9">
        <v>0</v>
      </c>
    </row>
    <row r="449" spans="1:8">
      <c r="A449" s="2">
        <v>43747</v>
      </c>
      <c r="B449" s="3">
        <v>12114</v>
      </c>
      <c r="C449" s="3">
        <v>4695273</v>
      </c>
      <c r="E449" s="4" t="s">
        <v>224</v>
      </c>
      <c r="F449" s="6" t="s">
        <v>1237</v>
      </c>
      <c r="G449" s="9">
        <v>0</v>
      </c>
      <c r="H449" s="8">
        <v>3281</v>
      </c>
    </row>
    <row r="450" spans="1:8" hidden="1">
      <c r="A450" s="2">
        <v>43747</v>
      </c>
      <c r="F450" s="7" t="s">
        <v>1217</v>
      </c>
      <c r="G450" s="10">
        <v>277230.65999999997</v>
      </c>
      <c r="H450" s="10">
        <v>277230.65999999997</v>
      </c>
    </row>
    <row r="451" spans="1:8" hidden="1">
      <c r="A451" s="2">
        <v>43751</v>
      </c>
      <c r="B451" s="3">
        <v>12114</v>
      </c>
      <c r="C451" s="3">
        <v>4694944</v>
      </c>
      <c r="D451" s="4" t="s">
        <v>271</v>
      </c>
      <c r="F451" s="6" t="s">
        <v>85</v>
      </c>
      <c r="G451" s="8">
        <v>229.47</v>
      </c>
      <c r="H451" s="9">
        <v>0</v>
      </c>
    </row>
    <row r="452" spans="1:8">
      <c r="A452" s="2">
        <v>43751</v>
      </c>
      <c r="B452" s="3">
        <v>12114</v>
      </c>
      <c r="C452" s="3">
        <v>4694944</v>
      </c>
      <c r="E452" s="4" t="s">
        <v>247</v>
      </c>
      <c r="F452" s="6" t="s">
        <v>1238</v>
      </c>
      <c r="G452" s="9">
        <v>0</v>
      </c>
      <c r="H452" s="8">
        <v>229.47</v>
      </c>
    </row>
    <row r="453" spans="1:8" hidden="1">
      <c r="A453" s="2">
        <v>43751</v>
      </c>
      <c r="F453" s="7" t="s">
        <v>1232</v>
      </c>
      <c r="G453" s="10">
        <v>229.47</v>
      </c>
      <c r="H453" s="10">
        <v>229.47</v>
      </c>
    </row>
    <row r="454" spans="1:8">
      <c r="A454" s="2">
        <v>43752</v>
      </c>
      <c r="B454" s="3">
        <v>10904</v>
      </c>
      <c r="C454" s="3">
        <v>4689537</v>
      </c>
      <c r="D454" s="4" t="s">
        <v>9</v>
      </c>
      <c r="E454" s="4" t="s">
        <v>269</v>
      </c>
      <c r="F454" s="6" t="s">
        <v>714</v>
      </c>
      <c r="G454" s="8">
        <v>1585.46</v>
      </c>
      <c r="H454" s="8">
        <v>1585.46</v>
      </c>
    </row>
    <row r="455" spans="1:8" hidden="1">
      <c r="A455" s="2">
        <v>43752</v>
      </c>
      <c r="B455" s="3">
        <v>12114</v>
      </c>
      <c r="C455" s="3">
        <v>4694945</v>
      </c>
      <c r="D455" s="4" t="s">
        <v>29</v>
      </c>
      <c r="F455" s="6" t="s">
        <v>280</v>
      </c>
      <c r="G455" s="8">
        <v>9.4</v>
      </c>
      <c r="H455" s="9">
        <v>0</v>
      </c>
    </row>
    <row r="456" spans="1:8">
      <c r="A456" s="2">
        <v>43752</v>
      </c>
      <c r="B456" s="3">
        <v>12114</v>
      </c>
      <c r="C456" s="3">
        <v>4694945</v>
      </c>
      <c r="E456" s="4" t="s">
        <v>224</v>
      </c>
      <c r="F456" s="6" t="s">
        <v>280</v>
      </c>
      <c r="G456" s="9">
        <v>0</v>
      </c>
      <c r="H456" s="8">
        <v>9.4</v>
      </c>
    </row>
    <row r="457" spans="1:8" hidden="1">
      <c r="A457" s="2">
        <v>43752</v>
      </c>
      <c r="B457" s="3">
        <v>12114</v>
      </c>
      <c r="C457" s="3">
        <v>4694979</v>
      </c>
      <c r="D457" s="4" t="s">
        <v>267</v>
      </c>
      <c r="F457" s="6" t="s">
        <v>715</v>
      </c>
      <c r="G457" s="8">
        <v>321.12</v>
      </c>
      <c r="H457" s="9">
        <v>0</v>
      </c>
    </row>
    <row r="458" spans="1:8">
      <c r="A458" s="2">
        <v>43752</v>
      </c>
      <c r="B458" s="3">
        <v>12114</v>
      </c>
      <c r="C458" s="3">
        <v>4694979</v>
      </c>
      <c r="E458" s="5" t="s">
        <v>22</v>
      </c>
      <c r="F458" s="6" t="s">
        <v>715</v>
      </c>
      <c r="G458" s="9">
        <v>0</v>
      </c>
      <c r="H458" s="8">
        <v>321.12</v>
      </c>
    </row>
    <row r="459" spans="1:8" hidden="1">
      <c r="A459" s="2">
        <v>43752</v>
      </c>
      <c r="B459" s="3">
        <v>12114</v>
      </c>
      <c r="C459" s="3">
        <v>4694998</v>
      </c>
      <c r="D459" s="4" t="s">
        <v>228</v>
      </c>
      <c r="F459" s="6" t="s">
        <v>716</v>
      </c>
      <c r="G459" s="8">
        <v>170</v>
      </c>
      <c r="H459" s="9">
        <v>0</v>
      </c>
    </row>
    <row r="460" spans="1:8">
      <c r="A460" s="2">
        <v>43752</v>
      </c>
      <c r="B460" s="3">
        <v>12114</v>
      </c>
      <c r="C460" s="3">
        <v>4694998</v>
      </c>
      <c r="E460" s="4" t="s">
        <v>536</v>
      </c>
      <c r="F460" s="6" t="s">
        <v>716</v>
      </c>
      <c r="G460" s="9">
        <v>0</v>
      </c>
      <c r="H460" s="8">
        <v>170</v>
      </c>
    </row>
    <row r="461" spans="1:8" hidden="1">
      <c r="A461" s="2">
        <v>43752</v>
      </c>
      <c r="B461" s="3">
        <v>12114</v>
      </c>
      <c r="C461" s="3">
        <v>4695012</v>
      </c>
      <c r="D461" s="4" t="s">
        <v>238</v>
      </c>
      <c r="F461" s="6" t="s">
        <v>717</v>
      </c>
      <c r="G461" s="8">
        <v>2500</v>
      </c>
      <c r="H461" s="9">
        <v>0</v>
      </c>
    </row>
    <row r="462" spans="1:8">
      <c r="A462" s="2">
        <v>43752</v>
      </c>
      <c r="B462" s="3">
        <v>12114</v>
      </c>
      <c r="C462" s="3">
        <v>4695012</v>
      </c>
      <c r="E462" s="4" t="s">
        <v>13</v>
      </c>
      <c r="F462" s="6" t="s">
        <v>717</v>
      </c>
      <c r="G462" s="9">
        <v>0</v>
      </c>
      <c r="H462" s="8">
        <v>2500</v>
      </c>
    </row>
    <row r="463" spans="1:8" hidden="1">
      <c r="A463" s="2">
        <v>43752</v>
      </c>
      <c r="B463" s="3">
        <v>12114</v>
      </c>
      <c r="C463" s="3">
        <v>4695033</v>
      </c>
      <c r="D463" s="4" t="s">
        <v>238</v>
      </c>
      <c r="F463" s="6" t="s">
        <v>718</v>
      </c>
      <c r="G463" s="8">
        <v>2660</v>
      </c>
      <c r="H463" s="9">
        <v>0</v>
      </c>
    </row>
    <row r="464" spans="1:8">
      <c r="A464" s="2">
        <v>43752</v>
      </c>
      <c r="B464" s="3">
        <v>12114</v>
      </c>
      <c r="C464" s="3">
        <v>4695033</v>
      </c>
      <c r="E464" s="5" t="s">
        <v>71</v>
      </c>
      <c r="F464" s="6" t="s">
        <v>718</v>
      </c>
      <c r="G464" s="9">
        <v>0</v>
      </c>
      <c r="H464" s="8">
        <v>2660</v>
      </c>
    </row>
    <row r="465" spans="1:8" hidden="1">
      <c r="A465" s="2">
        <v>43752</v>
      </c>
      <c r="B465" s="3">
        <v>12114</v>
      </c>
      <c r="C465" s="3">
        <v>4695051</v>
      </c>
      <c r="D465" s="4" t="s">
        <v>20</v>
      </c>
      <c r="F465" s="6" t="s">
        <v>719</v>
      </c>
      <c r="G465" s="8">
        <v>430</v>
      </c>
      <c r="H465" s="9">
        <v>0</v>
      </c>
    </row>
    <row r="466" spans="1:8">
      <c r="A466" s="2">
        <v>43752</v>
      </c>
      <c r="B466" s="3">
        <v>12114</v>
      </c>
      <c r="C466" s="3">
        <v>4695051</v>
      </c>
      <c r="E466" s="4" t="s">
        <v>300</v>
      </c>
      <c r="F466" s="6" t="s">
        <v>719</v>
      </c>
      <c r="G466" s="9">
        <v>0</v>
      </c>
      <c r="H466" s="8">
        <v>430</v>
      </c>
    </row>
    <row r="467" spans="1:8" hidden="1">
      <c r="A467" s="2">
        <v>43752</v>
      </c>
      <c r="B467" s="3">
        <v>12114</v>
      </c>
      <c r="C467" s="3">
        <v>4695058</v>
      </c>
      <c r="D467" s="4" t="s">
        <v>269</v>
      </c>
      <c r="F467" s="6" t="s">
        <v>720</v>
      </c>
      <c r="G467" s="8">
        <v>1781.4</v>
      </c>
      <c r="H467" s="9">
        <v>0</v>
      </c>
    </row>
    <row r="468" spans="1:8">
      <c r="A468" s="2">
        <v>43752</v>
      </c>
      <c r="B468" s="3">
        <v>12114</v>
      </c>
      <c r="C468" s="3">
        <v>4695058</v>
      </c>
      <c r="E468" s="4" t="s">
        <v>57</v>
      </c>
      <c r="F468" s="6" t="s">
        <v>329</v>
      </c>
      <c r="G468" s="9">
        <v>0</v>
      </c>
      <c r="H468" s="8">
        <v>29.39</v>
      </c>
    </row>
    <row r="469" spans="1:8">
      <c r="A469" s="2">
        <v>43752</v>
      </c>
      <c r="B469" s="3">
        <v>12114</v>
      </c>
      <c r="C469" s="3">
        <v>4695058</v>
      </c>
      <c r="E469" s="4" t="s">
        <v>75</v>
      </c>
      <c r="F469" s="6" t="s">
        <v>720</v>
      </c>
      <c r="G469" s="9">
        <v>0</v>
      </c>
      <c r="H469" s="8">
        <v>1752.01</v>
      </c>
    </row>
    <row r="470" spans="1:8" hidden="1">
      <c r="A470" s="2">
        <v>43752</v>
      </c>
      <c r="B470" s="3">
        <v>12114</v>
      </c>
      <c r="C470" s="3">
        <v>4695079</v>
      </c>
      <c r="D470" s="4" t="s">
        <v>21</v>
      </c>
      <c r="F470" s="6" t="s">
        <v>721</v>
      </c>
      <c r="G470" s="8">
        <v>6050</v>
      </c>
      <c r="H470" s="9">
        <v>0</v>
      </c>
    </row>
    <row r="471" spans="1:8">
      <c r="A471" s="2">
        <v>43752</v>
      </c>
      <c r="B471" s="3">
        <v>12114</v>
      </c>
      <c r="C471" s="3">
        <v>4695079</v>
      </c>
      <c r="E471" s="4" t="s">
        <v>297</v>
      </c>
      <c r="F471" s="6" t="s">
        <v>721</v>
      </c>
      <c r="G471" s="9">
        <v>0</v>
      </c>
      <c r="H471" s="8">
        <v>6050</v>
      </c>
    </row>
    <row r="472" spans="1:8" hidden="1">
      <c r="A472" s="2">
        <v>43752</v>
      </c>
      <c r="B472" s="3">
        <v>12114</v>
      </c>
      <c r="C472" s="3">
        <v>4695081</v>
      </c>
      <c r="D472" s="4" t="s">
        <v>10</v>
      </c>
      <c r="F472" s="6" t="s">
        <v>722</v>
      </c>
      <c r="G472" s="8">
        <v>61263.02</v>
      </c>
      <c r="H472" s="9">
        <v>0</v>
      </c>
    </row>
    <row r="473" spans="1:8">
      <c r="A473" s="2">
        <v>43752</v>
      </c>
      <c r="B473" s="3">
        <v>12114</v>
      </c>
      <c r="C473" s="3">
        <v>4695081</v>
      </c>
      <c r="E473" s="4" t="s">
        <v>526</v>
      </c>
      <c r="F473" s="6" t="s">
        <v>722</v>
      </c>
      <c r="G473" s="9">
        <v>0</v>
      </c>
      <c r="H473" s="8">
        <v>61263.02</v>
      </c>
    </row>
    <row r="474" spans="1:8" hidden="1">
      <c r="A474" s="2">
        <v>43752</v>
      </c>
      <c r="B474" s="3">
        <v>12114</v>
      </c>
      <c r="C474" s="3">
        <v>4695095</v>
      </c>
      <c r="D474" s="4" t="s">
        <v>11</v>
      </c>
      <c r="F474" s="6" t="s">
        <v>723</v>
      </c>
      <c r="G474" s="8">
        <v>8135.48</v>
      </c>
      <c r="H474" s="9">
        <v>0</v>
      </c>
    </row>
    <row r="475" spans="1:8">
      <c r="A475" s="2">
        <v>43752</v>
      </c>
      <c r="B475" s="3">
        <v>12114</v>
      </c>
      <c r="C475" s="3">
        <v>4695095</v>
      </c>
      <c r="E475" s="4" t="s">
        <v>321</v>
      </c>
      <c r="F475" s="6" t="s">
        <v>723</v>
      </c>
      <c r="G475" s="9">
        <v>0</v>
      </c>
      <c r="H475" s="8">
        <v>6455.51</v>
      </c>
    </row>
    <row r="476" spans="1:8">
      <c r="A476" s="2">
        <v>43752</v>
      </c>
      <c r="B476" s="3">
        <v>12114</v>
      </c>
      <c r="C476" s="3">
        <v>4695095</v>
      </c>
      <c r="E476" s="4" t="s">
        <v>57</v>
      </c>
      <c r="F476" s="6" t="s">
        <v>322</v>
      </c>
      <c r="G476" s="9">
        <v>0</v>
      </c>
      <c r="H476" s="8">
        <v>894.9</v>
      </c>
    </row>
    <row r="477" spans="1:8">
      <c r="A477" s="2">
        <v>43752</v>
      </c>
      <c r="B477" s="3">
        <v>12114</v>
      </c>
      <c r="C477" s="3">
        <v>4695095</v>
      </c>
      <c r="E477" s="4" t="s">
        <v>56</v>
      </c>
      <c r="F477" s="6" t="s">
        <v>323</v>
      </c>
      <c r="G477" s="9">
        <v>0</v>
      </c>
      <c r="H477" s="8">
        <v>81.349999999999994</v>
      </c>
    </row>
    <row r="478" spans="1:8">
      <c r="A478" s="2">
        <v>43752</v>
      </c>
      <c r="B478" s="3">
        <v>12114</v>
      </c>
      <c r="C478" s="3">
        <v>4695095</v>
      </c>
      <c r="E478" s="4" t="s">
        <v>7</v>
      </c>
      <c r="F478" s="6" t="s">
        <v>324</v>
      </c>
      <c r="G478" s="9">
        <v>0</v>
      </c>
      <c r="H478" s="8">
        <v>325.42</v>
      </c>
    </row>
    <row r="479" spans="1:8">
      <c r="A479" s="2">
        <v>43752</v>
      </c>
      <c r="B479" s="3">
        <v>12114</v>
      </c>
      <c r="C479" s="3">
        <v>4695095</v>
      </c>
      <c r="E479" s="4" t="s">
        <v>55</v>
      </c>
      <c r="F479" s="6" t="s">
        <v>325</v>
      </c>
      <c r="G479" s="9">
        <v>0</v>
      </c>
      <c r="H479" s="8">
        <v>378.3</v>
      </c>
    </row>
    <row r="480" spans="1:8" hidden="1">
      <c r="A480" s="2">
        <v>43752</v>
      </c>
      <c r="B480" s="3">
        <v>12114</v>
      </c>
      <c r="C480" s="3">
        <v>4695096</v>
      </c>
      <c r="D480" s="4" t="s">
        <v>11</v>
      </c>
      <c r="F480" s="6" t="s">
        <v>724</v>
      </c>
      <c r="G480" s="8">
        <v>16770.54</v>
      </c>
      <c r="H480" s="9">
        <v>0</v>
      </c>
    </row>
    <row r="481" spans="1:8">
      <c r="A481" s="2">
        <v>43752</v>
      </c>
      <c r="B481" s="3">
        <v>12114</v>
      </c>
      <c r="C481" s="3">
        <v>4695096</v>
      </c>
      <c r="E481" s="4" t="s">
        <v>321</v>
      </c>
      <c r="F481" s="6" t="s">
        <v>1239</v>
      </c>
      <c r="G481" s="9">
        <v>0</v>
      </c>
      <c r="H481" s="8">
        <v>13475.12</v>
      </c>
    </row>
    <row r="482" spans="1:8">
      <c r="A482" s="2">
        <v>43752</v>
      </c>
      <c r="B482" s="3">
        <v>12114</v>
      </c>
      <c r="C482" s="3">
        <v>4695096</v>
      </c>
      <c r="E482" s="4" t="s">
        <v>57</v>
      </c>
      <c r="F482" s="6" t="s">
        <v>322</v>
      </c>
      <c r="G482" s="9">
        <v>0</v>
      </c>
      <c r="H482" s="8">
        <v>1844.76</v>
      </c>
    </row>
    <row r="483" spans="1:8">
      <c r="A483" s="2">
        <v>43752</v>
      </c>
      <c r="B483" s="3">
        <v>12114</v>
      </c>
      <c r="C483" s="3">
        <v>4695096</v>
      </c>
      <c r="E483" s="4" t="s">
        <v>56</v>
      </c>
      <c r="F483" s="6" t="s">
        <v>323</v>
      </c>
      <c r="G483" s="9">
        <v>0</v>
      </c>
      <c r="H483" s="8">
        <v>167.71</v>
      </c>
    </row>
    <row r="484" spans="1:8">
      <c r="A484" s="2">
        <v>43752</v>
      </c>
      <c r="B484" s="3">
        <v>12114</v>
      </c>
      <c r="C484" s="3">
        <v>4695096</v>
      </c>
      <c r="E484" s="4" t="s">
        <v>7</v>
      </c>
      <c r="F484" s="6" t="s">
        <v>324</v>
      </c>
      <c r="G484" s="9">
        <v>0</v>
      </c>
      <c r="H484" s="8">
        <v>503.12</v>
      </c>
    </row>
    <row r="485" spans="1:8">
      <c r="A485" s="2">
        <v>43752</v>
      </c>
      <c r="B485" s="3">
        <v>12114</v>
      </c>
      <c r="C485" s="3">
        <v>4695096</v>
      </c>
      <c r="E485" s="4" t="s">
        <v>55</v>
      </c>
      <c r="F485" s="6" t="s">
        <v>325</v>
      </c>
      <c r="G485" s="9">
        <v>0</v>
      </c>
      <c r="H485" s="8">
        <v>779.83</v>
      </c>
    </row>
    <row r="486" spans="1:8" hidden="1">
      <c r="A486" s="2">
        <v>43752</v>
      </c>
      <c r="B486" s="3">
        <v>12114</v>
      </c>
      <c r="C486" s="3">
        <v>4695109</v>
      </c>
      <c r="D486" s="4" t="s">
        <v>42</v>
      </c>
      <c r="F486" s="6" t="s">
        <v>725</v>
      </c>
      <c r="G486" s="8">
        <v>34275.4</v>
      </c>
      <c r="H486" s="9">
        <v>0</v>
      </c>
    </row>
    <row r="487" spans="1:8">
      <c r="A487" s="2">
        <v>43752</v>
      </c>
      <c r="B487" s="3">
        <v>12114</v>
      </c>
      <c r="C487" s="3">
        <v>4695109</v>
      </c>
      <c r="E487" s="4" t="s">
        <v>321</v>
      </c>
      <c r="F487" s="6" t="s">
        <v>725</v>
      </c>
      <c r="G487" s="9">
        <v>0</v>
      </c>
      <c r="H487" s="8">
        <v>26854.78</v>
      </c>
    </row>
    <row r="488" spans="1:8">
      <c r="A488" s="2">
        <v>43752</v>
      </c>
      <c r="B488" s="3">
        <v>12114</v>
      </c>
      <c r="C488" s="3">
        <v>4695109</v>
      </c>
      <c r="E488" s="4" t="s">
        <v>57</v>
      </c>
      <c r="F488" s="6" t="s">
        <v>322</v>
      </c>
      <c r="G488" s="9">
        <v>0</v>
      </c>
      <c r="H488" s="8">
        <v>3770.29</v>
      </c>
    </row>
    <row r="489" spans="1:8">
      <c r="A489" s="2">
        <v>43752</v>
      </c>
      <c r="B489" s="3">
        <v>12114</v>
      </c>
      <c r="C489" s="3">
        <v>4695109</v>
      </c>
      <c r="E489" s="4" t="s">
        <v>56</v>
      </c>
      <c r="F489" s="6" t="s">
        <v>323</v>
      </c>
      <c r="G489" s="9">
        <v>0</v>
      </c>
      <c r="H489" s="8">
        <v>342.75</v>
      </c>
    </row>
    <row r="490" spans="1:8">
      <c r="A490" s="2">
        <v>43752</v>
      </c>
      <c r="B490" s="3">
        <v>12114</v>
      </c>
      <c r="C490" s="3">
        <v>4695109</v>
      </c>
      <c r="E490" s="4" t="s">
        <v>7</v>
      </c>
      <c r="F490" s="6" t="s">
        <v>324</v>
      </c>
      <c r="G490" s="9">
        <v>0</v>
      </c>
      <c r="H490" s="8">
        <v>1713.77</v>
      </c>
    </row>
    <row r="491" spans="1:8">
      <c r="A491" s="2">
        <v>43752</v>
      </c>
      <c r="B491" s="3">
        <v>12114</v>
      </c>
      <c r="C491" s="3">
        <v>4695109</v>
      </c>
      <c r="E491" s="4" t="s">
        <v>55</v>
      </c>
      <c r="F491" s="6" t="s">
        <v>325</v>
      </c>
      <c r="G491" s="9">
        <v>0</v>
      </c>
      <c r="H491" s="8">
        <v>1593.81</v>
      </c>
    </row>
    <row r="492" spans="1:8" hidden="1">
      <c r="A492" s="2">
        <v>43752</v>
      </c>
      <c r="B492" s="3">
        <v>12114</v>
      </c>
      <c r="C492" s="3">
        <v>4695110</v>
      </c>
      <c r="D492" s="4" t="s">
        <v>11</v>
      </c>
      <c r="F492" s="6" t="s">
        <v>726</v>
      </c>
      <c r="G492" s="8">
        <v>17137.7</v>
      </c>
      <c r="H492" s="9">
        <v>0</v>
      </c>
    </row>
    <row r="493" spans="1:8">
      <c r="A493" s="2">
        <v>43752</v>
      </c>
      <c r="B493" s="3">
        <v>12114</v>
      </c>
      <c r="C493" s="3">
        <v>4695110</v>
      </c>
      <c r="E493" s="4" t="s">
        <v>321</v>
      </c>
      <c r="F493" s="6" t="s">
        <v>726</v>
      </c>
      <c r="G493" s="9">
        <v>0</v>
      </c>
      <c r="H493" s="8">
        <v>13770.14</v>
      </c>
    </row>
    <row r="494" spans="1:8">
      <c r="A494" s="2">
        <v>43752</v>
      </c>
      <c r="B494" s="3">
        <v>12114</v>
      </c>
      <c r="C494" s="3">
        <v>4695110</v>
      </c>
      <c r="E494" s="4" t="s">
        <v>57</v>
      </c>
      <c r="F494" s="6" t="s">
        <v>322</v>
      </c>
      <c r="G494" s="9">
        <v>0</v>
      </c>
      <c r="H494" s="8">
        <v>1885.15</v>
      </c>
    </row>
    <row r="495" spans="1:8">
      <c r="A495" s="2">
        <v>43752</v>
      </c>
      <c r="B495" s="3">
        <v>12114</v>
      </c>
      <c r="C495" s="3">
        <v>4695110</v>
      </c>
      <c r="E495" s="4" t="s">
        <v>56</v>
      </c>
      <c r="F495" s="6" t="s">
        <v>323</v>
      </c>
      <c r="G495" s="9">
        <v>0</v>
      </c>
      <c r="H495" s="8">
        <v>171.38</v>
      </c>
    </row>
    <row r="496" spans="1:8">
      <c r="A496" s="2">
        <v>43752</v>
      </c>
      <c r="B496" s="3">
        <v>12114</v>
      </c>
      <c r="C496" s="3">
        <v>4695110</v>
      </c>
      <c r="E496" s="4" t="s">
        <v>7</v>
      </c>
      <c r="F496" s="6" t="s">
        <v>324</v>
      </c>
      <c r="G496" s="9">
        <v>0</v>
      </c>
      <c r="H496" s="8">
        <v>514.13</v>
      </c>
    </row>
    <row r="497" spans="1:8">
      <c r="A497" s="2">
        <v>43752</v>
      </c>
      <c r="B497" s="3">
        <v>12114</v>
      </c>
      <c r="C497" s="3">
        <v>4695110</v>
      </c>
      <c r="E497" s="4" t="s">
        <v>55</v>
      </c>
      <c r="F497" s="6" t="s">
        <v>325</v>
      </c>
      <c r="G497" s="9">
        <v>0</v>
      </c>
      <c r="H497" s="8">
        <v>796.9</v>
      </c>
    </row>
    <row r="498" spans="1:8" hidden="1">
      <c r="A498" s="2">
        <v>43752</v>
      </c>
      <c r="B498" s="3">
        <v>12114</v>
      </c>
      <c r="C498" s="3">
        <v>4695115</v>
      </c>
      <c r="D498" s="4" t="s">
        <v>21</v>
      </c>
      <c r="F498" s="6" t="s">
        <v>727</v>
      </c>
      <c r="G498" s="8">
        <v>2933</v>
      </c>
      <c r="H498" s="9">
        <v>0</v>
      </c>
    </row>
    <row r="499" spans="1:8">
      <c r="A499" s="2">
        <v>43752</v>
      </c>
      <c r="B499" s="3">
        <v>12114</v>
      </c>
      <c r="C499" s="3">
        <v>4695115</v>
      </c>
      <c r="E499" s="4" t="s">
        <v>50</v>
      </c>
      <c r="F499" s="6" t="s">
        <v>727</v>
      </c>
      <c r="G499" s="9">
        <v>0</v>
      </c>
      <c r="H499" s="8">
        <v>2933</v>
      </c>
    </row>
    <row r="500" spans="1:8" hidden="1">
      <c r="A500" s="2">
        <v>43752</v>
      </c>
      <c r="B500" s="3">
        <v>12114</v>
      </c>
      <c r="C500" s="3">
        <v>4695126</v>
      </c>
      <c r="D500" s="4" t="s">
        <v>11</v>
      </c>
      <c r="F500" s="6" t="s">
        <v>728</v>
      </c>
      <c r="G500" s="8">
        <v>16770.54</v>
      </c>
      <c r="H500" s="9">
        <v>0</v>
      </c>
    </row>
    <row r="501" spans="1:8">
      <c r="A501" s="2">
        <v>43752</v>
      </c>
      <c r="B501" s="3">
        <v>12114</v>
      </c>
      <c r="C501" s="3">
        <v>4695126</v>
      </c>
      <c r="E501" s="4" t="s">
        <v>321</v>
      </c>
      <c r="F501" s="6" t="s">
        <v>728</v>
      </c>
      <c r="G501" s="9">
        <v>0</v>
      </c>
      <c r="H501" s="8">
        <v>13642.83</v>
      </c>
    </row>
    <row r="502" spans="1:8">
      <c r="A502" s="2">
        <v>43752</v>
      </c>
      <c r="B502" s="3">
        <v>12114</v>
      </c>
      <c r="C502" s="3">
        <v>4695126</v>
      </c>
      <c r="E502" s="4" t="s">
        <v>57</v>
      </c>
      <c r="F502" s="6" t="s">
        <v>322</v>
      </c>
      <c r="G502" s="9">
        <v>0</v>
      </c>
      <c r="H502" s="8">
        <v>1844.76</v>
      </c>
    </row>
    <row r="503" spans="1:8">
      <c r="A503" s="2">
        <v>43752</v>
      </c>
      <c r="B503" s="3">
        <v>12114</v>
      </c>
      <c r="C503" s="3">
        <v>4695126</v>
      </c>
      <c r="E503" s="4" t="s">
        <v>56</v>
      </c>
      <c r="F503" s="6" t="s">
        <v>323</v>
      </c>
      <c r="G503" s="9">
        <v>0</v>
      </c>
      <c r="H503" s="8">
        <v>167.71</v>
      </c>
    </row>
    <row r="504" spans="1:8">
      <c r="A504" s="2">
        <v>43752</v>
      </c>
      <c r="B504" s="3">
        <v>12114</v>
      </c>
      <c r="C504" s="3">
        <v>4695126</v>
      </c>
      <c r="E504" s="4" t="s">
        <v>7</v>
      </c>
      <c r="F504" s="6" t="s">
        <v>324</v>
      </c>
      <c r="G504" s="9">
        <v>0</v>
      </c>
      <c r="H504" s="8">
        <v>335.41</v>
      </c>
    </row>
    <row r="505" spans="1:8">
      <c r="A505" s="2">
        <v>43752</v>
      </c>
      <c r="B505" s="3">
        <v>12114</v>
      </c>
      <c r="C505" s="3">
        <v>4695126</v>
      </c>
      <c r="E505" s="4" t="s">
        <v>55</v>
      </c>
      <c r="F505" s="6" t="s">
        <v>325</v>
      </c>
      <c r="G505" s="9">
        <v>0</v>
      </c>
      <c r="H505" s="8">
        <v>779.83</v>
      </c>
    </row>
    <row r="506" spans="1:8" hidden="1">
      <c r="A506" s="2">
        <v>43752</v>
      </c>
      <c r="B506" s="3">
        <v>12114</v>
      </c>
      <c r="C506" s="3">
        <v>4695132</v>
      </c>
      <c r="D506" s="4" t="s">
        <v>270</v>
      </c>
      <c r="F506" s="6" t="s">
        <v>729</v>
      </c>
      <c r="G506" s="8">
        <v>2021706.06</v>
      </c>
      <c r="H506" s="9">
        <v>0</v>
      </c>
    </row>
    <row r="507" spans="1:8">
      <c r="A507" s="2">
        <v>43752</v>
      </c>
      <c r="B507" s="3">
        <v>12114</v>
      </c>
      <c r="C507" s="3">
        <v>4695132</v>
      </c>
      <c r="E507" s="4" t="s">
        <v>225</v>
      </c>
      <c r="F507" s="6" t="s">
        <v>729</v>
      </c>
      <c r="G507" s="9">
        <v>0</v>
      </c>
      <c r="H507" s="8">
        <v>2021706.06</v>
      </c>
    </row>
    <row r="508" spans="1:8" hidden="1">
      <c r="A508" s="2">
        <v>43752</v>
      </c>
      <c r="B508" s="3">
        <v>12114</v>
      </c>
      <c r="C508" s="3">
        <v>4695133</v>
      </c>
      <c r="D508" s="4" t="s">
        <v>270</v>
      </c>
      <c r="F508" s="6" t="s">
        <v>730</v>
      </c>
      <c r="G508" s="8">
        <v>1612692.59</v>
      </c>
      <c r="H508" s="9">
        <v>0</v>
      </c>
    </row>
    <row r="509" spans="1:8">
      <c r="A509" s="2">
        <v>43752</v>
      </c>
      <c r="B509" s="3">
        <v>12114</v>
      </c>
      <c r="C509" s="3">
        <v>4695133</v>
      </c>
      <c r="E509" s="4" t="s">
        <v>225</v>
      </c>
      <c r="F509" s="6" t="s">
        <v>730</v>
      </c>
      <c r="G509" s="9">
        <v>0</v>
      </c>
      <c r="H509" s="8">
        <v>1612692.59</v>
      </c>
    </row>
    <row r="510" spans="1:8" hidden="1">
      <c r="A510" s="2">
        <v>43752</v>
      </c>
      <c r="B510" s="3">
        <v>12114</v>
      </c>
      <c r="C510" s="3">
        <v>4695274</v>
      </c>
      <c r="D510" s="4" t="s">
        <v>129</v>
      </c>
      <c r="F510" s="6" t="s">
        <v>731</v>
      </c>
      <c r="G510" s="8">
        <v>38850</v>
      </c>
      <c r="H510" s="9">
        <v>0</v>
      </c>
    </row>
    <row r="511" spans="1:8">
      <c r="A511" s="2">
        <v>43752</v>
      </c>
      <c r="B511" s="3">
        <v>12114</v>
      </c>
      <c r="C511" s="3">
        <v>4695274</v>
      </c>
      <c r="E511" s="4" t="s">
        <v>224</v>
      </c>
      <c r="F511" s="6" t="s">
        <v>1240</v>
      </c>
      <c r="G511" s="9">
        <v>0</v>
      </c>
      <c r="H511" s="8">
        <v>38850</v>
      </c>
    </row>
    <row r="512" spans="1:8" hidden="1">
      <c r="A512" s="2">
        <v>43752</v>
      </c>
      <c r="B512" s="3">
        <v>12114</v>
      </c>
      <c r="C512" s="3">
        <v>4695275</v>
      </c>
      <c r="D512" s="4" t="s">
        <v>39</v>
      </c>
      <c r="F512" s="6" t="s">
        <v>732</v>
      </c>
      <c r="G512" s="8">
        <v>22500</v>
      </c>
      <c r="H512" s="9">
        <v>0</v>
      </c>
    </row>
    <row r="513" spans="1:8">
      <c r="A513" s="2">
        <v>43752</v>
      </c>
      <c r="B513" s="3">
        <v>12114</v>
      </c>
      <c r="C513" s="3">
        <v>4695275</v>
      </c>
      <c r="E513" s="4" t="s">
        <v>224</v>
      </c>
      <c r="F513" s="6" t="s">
        <v>732</v>
      </c>
      <c r="G513" s="9">
        <v>0</v>
      </c>
      <c r="H513" s="8">
        <v>22500</v>
      </c>
    </row>
    <row r="514" spans="1:8" hidden="1">
      <c r="A514" s="2">
        <v>43752</v>
      </c>
      <c r="B514" s="3">
        <v>12114</v>
      </c>
      <c r="C514" s="3">
        <v>4695276</v>
      </c>
      <c r="D514" s="4" t="s">
        <v>39</v>
      </c>
      <c r="F514" s="6" t="s">
        <v>732</v>
      </c>
      <c r="G514" s="8">
        <v>70680</v>
      </c>
      <c r="H514" s="9">
        <v>0</v>
      </c>
    </row>
    <row r="515" spans="1:8">
      <c r="A515" s="2">
        <v>43752</v>
      </c>
      <c r="B515" s="3">
        <v>12114</v>
      </c>
      <c r="C515" s="3">
        <v>4695276</v>
      </c>
      <c r="E515" s="4" t="s">
        <v>224</v>
      </c>
      <c r="F515" s="6" t="s">
        <v>732</v>
      </c>
      <c r="G515" s="9">
        <v>0</v>
      </c>
      <c r="H515" s="8">
        <v>70680</v>
      </c>
    </row>
    <row r="516" spans="1:8" hidden="1">
      <c r="A516" s="2">
        <v>43752</v>
      </c>
      <c r="B516" s="3">
        <v>12114</v>
      </c>
      <c r="C516" s="3">
        <v>4695277</v>
      </c>
      <c r="D516" s="4" t="s">
        <v>39</v>
      </c>
      <c r="F516" s="6" t="s">
        <v>733</v>
      </c>
      <c r="G516" s="8">
        <v>34680</v>
      </c>
      <c r="H516" s="9">
        <v>0</v>
      </c>
    </row>
    <row r="517" spans="1:8">
      <c r="A517" s="2">
        <v>43752</v>
      </c>
      <c r="B517" s="3">
        <v>12114</v>
      </c>
      <c r="C517" s="3">
        <v>4695277</v>
      </c>
      <c r="E517" s="4" t="s">
        <v>224</v>
      </c>
      <c r="F517" s="6" t="s">
        <v>733</v>
      </c>
      <c r="G517" s="9">
        <v>0</v>
      </c>
      <c r="H517" s="8">
        <v>34680</v>
      </c>
    </row>
    <row r="518" spans="1:8" hidden="1">
      <c r="A518" s="2">
        <v>43752</v>
      </c>
      <c r="B518" s="3">
        <v>12114</v>
      </c>
      <c r="C518" s="3">
        <v>4695278</v>
      </c>
      <c r="D518" s="4" t="s">
        <v>39</v>
      </c>
      <c r="F518" s="6" t="s">
        <v>734</v>
      </c>
      <c r="G518" s="8">
        <v>24000</v>
      </c>
      <c r="H518" s="9">
        <v>0</v>
      </c>
    </row>
    <row r="519" spans="1:8">
      <c r="A519" s="2">
        <v>43752</v>
      </c>
      <c r="B519" s="3">
        <v>12114</v>
      </c>
      <c r="C519" s="3">
        <v>4695278</v>
      </c>
      <c r="E519" s="4" t="s">
        <v>224</v>
      </c>
      <c r="F519" s="6" t="s">
        <v>734</v>
      </c>
      <c r="G519" s="9">
        <v>0</v>
      </c>
      <c r="H519" s="8">
        <v>24000</v>
      </c>
    </row>
    <row r="520" spans="1:8" hidden="1">
      <c r="A520" s="2">
        <v>43752</v>
      </c>
      <c r="B520" s="3">
        <v>12114</v>
      </c>
      <c r="C520" s="3">
        <v>4695279</v>
      </c>
      <c r="D520" s="4" t="s">
        <v>241</v>
      </c>
      <c r="F520" s="6" t="s">
        <v>735</v>
      </c>
      <c r="G520" s="8">
        <v>2795</v>
      </c>
      <c r="H520" s="9">
        <v>0</v>
      </c>
    </row>
    <row r="521" spans="1:8">
      <c r="A521" s="2">
        <v>43752</v>
      </c>
      <c r="B521" s="3">
        <v>12114</v>
      </c>
      <c r="C521" s="3">
        <v>4695279</v>
      </c>
      <c r="E521" s="4" t="s">
        <v>224</v>
      </c>
      <c r="F521" s="6" t="s">
        <v>735</v>
      </c>
      <c r="G521" s="9">
        <v>0</v>
      </c>
      <c r="H521" s="8">
        <v>2795</v>
      </c>
    </row>
    <row r="522" spans="1:8" hidden="1">
      <c r="A522" s="2">
        <v>43752</v>
      </c>
      <c r="B522" s="3">
        <v>12114</v>
      </c>
      <c r="C522" s="3">
        <v>4695280</v>
      </c>
      <c r="D522" s="4" t="s">
        <v>530</v>
      </c>
      <c r="F522" s="6" t="s">
        <v>736</v>
      </c>
      <c r="G522" s="8">
        <v>11375</v>
      </c>
      <c r="H522" s="9">
        <v>0</v>
      </c>
    </row>
    <row r="523" spans="1:8">
      <c r="A523" s="2">
        <v>43752</v>
      </c>
      <c r="B523" s="3">
        <v>12114</v>
      </c>
      <c r="C523" s="3">
        <v>4695280</v>
      </c>
      <c r="E523" s="4" t="s">
        <v>224</v>
      </c>
      <c r="F523" s="6" t="s">
        <v>736</v>
      </c>
      <c r="G523" s="9">
        <v>0</v>
      </c>
      <c r="H523" s="8">
        <v>11375</v>
      </c>
    </row>
    <row r="524" spans="1:8" hidden="1">
      <c r="A524" s="2">
        <v>43752</v>
      </c>
      <c r="B524" s="3">
        <v>12114</v>
      </c>
      <c r="C524" s="3">
        <v>4695281</v>
      </c>
      <c r="D524" s="4" t="s">
        <v>44</v>
      </c>
      <c r="F524" s="6" t="s">
        <v>737</v>
      </c>
      <c r="G524" s="8">
        <v>93.84</v>
      </c>
      <c r="H524" s="9">
        <v>0</v>
      </c>
    </row>
    <row r="525" spans="1:8">
      <c r="A525" s="2">
        <v>43752</v>
      </c>
      <c r="B525" s="3">
        <v>12114</v>
      </c>
      <c r="C525" s="3">
        <v>4695281</v>
      </c>
      <c r="E525" s="4" t="s">
        <v>224</v>
      </c>
      <c r="F525" s="6" t="s">
        <v>737</v>
      </c>
      <c r="G525" s="9">
        <v>0</v>
      </c>
      <c r="H525" s="8">
        <v>93.84</v>
      </c>
    </row>
    <row r="526" spans="1:8" hidden="1">
      <c r="A526" s="2">
        <v>43752</v>
      </c>
      <c r="B526" s="3">
        <v>12114</v>
      </c>
      <c r="C526" s="3">
        <v>4695282</v>
      </c>
      <c r="D526" s="4" t="s">
        <v>48</v>
      </c>
      <c r="F526" s="6" t="s">
        <v>738</v>
      </c>
      <c r="G526" s="8">
        <v>3640</v>
      </c>
      <c r="H526" s="9">
        <v>0</v>
      </c>
    </row>
    <row r="527" spans="1:8">
      <c r="A527" s="2">
        <v>43752</v>
      </c>
      <c r="B527" s="3">
        <v>12114</v>
      </c>
      <c r="C527" s="3">
        <v>4695282</v>
      </c>
      <c r="E527" s="4" t="s">
        <v>224</v>
      </c>
      <c r="F527" s="6" t="s">
        <v>738</v>
      </c>
      <c r="G527" s="9">
        <v>0</v>
      </c>
      <c r="H527" s="8">
        <v>3640</v>
      </c>
    </row>
    <row r="528" spans="1:8" hidden="1">
      <c r="A528" s="2">
        <v>43752</v>
      </c>
      <c r="B528" s="3">
        <v>12114</v>
      </c>
      <c r="C528" s="3">
        <v>4695283</v>
      </c>
      <c r="D528" s="4" t="s">
        <v>185</v>
      </c>
      <c r="F528" s="6" t="s">
        <v>739</v>
      </c>
      <c r="G528" s="8">
        <v>2277</v>
      </c>
      <c r="H528" s="9">
        <v>0</v>
      </c>
    </row>
    <row r="529" spans="1:8">
      <c r="A529" s="2">
        <v>43752</v>
      </c>
      <c r="B529" s="3">
        <v>12114</v>
      </c>
      <c r="C529" s="3">
        <v>4695283</v>
      </c>
      <c r="E529" s="4" t="s">
        <v>224</v>
      </c>
      <c r="F529" s="6" t="s">
        <v>739</v>
      </c>
      <c r="G529" s="9">
        <v>0</v>
      </c>
      <c r="H529" s="8">
        <v>2277</v>
      </c>
    </row>
    <row r="530" spans="1:8" hidden="1">
      <c r="A530" s="2">
        <v>43752</v>
      </c>
      <c r="B530" s="3">
        <v>12114</v>
      </c>
      <c r="C530" s="3">
        <v>4695284</v>
      </c>
      <c r="D530" s="4" t="s">
        <v>8</v>
      </c>
      <c r="F530" s="6" t="s">
        <v>740</v>
      </c>
      <c r="G530" s="8">
        <v>2430.69</v>
      </c>
      <c r="H530" s="9">
        <v>0</v>
      </c>
    </row>
    <row r="531" spans="1:8">
      <c r="A531" s="2">
        <v>43752</v>
      </c>
      <c r="B531" s="3">
        <v>12114</v>
      </c>
      <c r="C531" s="3">
        <v>4695284</v>
      </c>
      <c r="E531" s="4" t="s">
        <v>224</v>
      </c>
      <c r="F531" s="6" t="s">
        <v>740</v>
      </c>
      <c r="G531" s="9">
        <v>0</v>
      </c>
      <c r="H531" s="8">
        <v>2430.69</v>
      </c>
    </row>
    <row r="532" spans="1:8" hidden="1">
      <c r="A532" s="2">
        <v>43752</v>
      </c>
      <c r="B532" s="3">
        <v>12114</v>
      </c>
      <c r="C532" s="3">
        <v>4695285</v>
      </c>
      <c r="D532" s="4" t="s">
        <v>129</v>
      </c>
      <c r="F532" s="6" t="s">
        <v>741</v>
      </c>
      <c r="G532" s="8">
        <v>245369.76</v>
      </c>
      <c r="H532" s="9">
        <v>0</v>
      </c>
    </row>
    <row r="533" spans="1:8">
      <c r="A533" s="2">
        <v>43752</v>
      </c>
      <c r="B533" s="3">
        <v>12114</v>
      </c>
      <c r="C533" s="3">
        <v>4695285</v>
      </c>
      <c r="E533" s="4" t="s">
        <v>224</v>
      </c>
      <c r="F533" s="6" t="s">
        <v>741</v>
      </c>
      <c r="G533" s="9">
        <v>0</v>
      </c>
      <c r="H533" s="8">
        <v>245369.76</v>
      </c>
    </row>
    <row r="534" spans="1:8" hidden="1">
      <c r="A534" s="2">
        <v>43752</v>
      </c>
      <c r="B534" s="3">
        <v>12114</v>
      </c>
      <c r="C534" s="3">
        <v>4695497</v>
      </c>
      <c r="D534" s="4" t="s">
        <v>224</v>
      </c>
      <c r="F534" s="6" t="s">
        <v>742</v>
      </c>
      <c r="G534" s="8">
        <v>1612692.59</v>
      </c>
      <c r="H534" s="9">
        <v>0</v>
      </c>
    </row>
    <row r="535" spans="1:8">
      <c r="A535" s="2">
        <v>43752</v>
      </c>
      <c r="B535" s="3">
        <v>12114</v>
      </c>
      <c r="C535" s="3">
        <v>4695497</v>
      </c>
      <c r="E535" s="4" t="s">
        <v>270</v>
      </c>
      <c r="F535" s="6" t="s">
        <v>742</v>
      </c>
      <c r="G535" s="9">
        <v>0</v>
      </c>
      <c r="H535" s="8">
        <v>1612692.59</v>
      </c>
    </row>
    <row r="536" spans="1:8" hidden="1">
      <c r="A536" s="2">
        <v>43752</v>
      </c>
      <c r="B536" s="3">
        <v>12114</v>
      </c>
      <c r="C536" s="3">
        <v>4695498</v>
      </c>
      <c r="D536" s="4" t="s">
        <v>224</v>
      </c>
      <c r="F536" s="6" t="s">
        <v>312</v>
      </c>
      <c r="G536" s="8">
        <v>2021706.06</v>
      </c>
      <c r="H536" s="9">
        <v>0</v>
      </c>
    </row>
    <row r="537" spans="1:8">
      <c r="A537" s="2">
        <v>43752</v>
      </c>
      <c r="B537" s="3">
        <v>12114</v>
      </c>
      <c r="C537" s="3">
        <v>4695498</v>
      </c>
      <c r="E537" s="4" t="s">
        <v>270</v>
      </c>
      <c r="F537" s="6" t="s">
        <v>312</v>
      </c>
      <c r="G537" s="9">
        <v>0</v>
      </c>
      <c r="H537" s="8">
        <v>2021706.06</v>
      </c>
    </row>
    <row r="538" spans="1:8" hidden="1">
      <c r="A538" s="2">
        <v>43752</v>
      </c>
      <c r="F538" s="7" t="s">
        <v>1217</v>
      </c>
      <c r="G538" s="10">
        <v>7900281.6500000004</v>
      </c>
      <c r="H538" s="10">
        <v>7900281.6500000004</v>
      </c>
    </row>
    <row r="539" spans="1:8" hidden="1">
      <c r="A539" s="2">
        <v>43753</v>
      </c>
      <c r="B539" s="3">
        <v>12114</v>
      </c>
      <c r="C539" s="3">
        <v>4694946</v>
      </c>
      <c r="D539" s="4" t="s">
        <v>271</v>
      </c>
      <c r="F539" s="6" t="s">
        <v>85</v>
      </c>
      <c r="G539" s="8">
        <v>336.22</v>
      </c>
      <c r="H539" s="9">
        <v>0</v>
      </c>
    </row>
    <row r="540" spans="1:8">
      <c r="A540" s="2">
        <v>43753</v>
      </c>
      <c r="B540" s="3">
        <v>12114</v>
      </c>
      <c r="C540" s="3">
        <v>4694946</v>
      </c>
      <c r="E540" s="4" t="s">
        <v>247</v>
      </c>
      <c r="F540" s="6" t="s">
        <v>1241</v>
      </c>
      <c r="G540" s="9">
        <v>0</v>
      </c>
      <c r="H540" s="8">
        <v>336.22</v>
      </c>
    </row>
    <row r="541" spans="1:8" hidden="1">
      <c r="A541" s="2">
        <v>43753</v>
      </c>
      <c r="B541" s="3">
        <v>12114</v>
      </c>
      <c r="C541" s="3">
        <v>4694947</v>
      </c>
      <c r="D541" s="4" t="s">
        <v>29</v>
      </c>
      <c r="F541" s="6" t="s">
        <v>280</v>
      </c>
      <c r="G541" s="8">
        <v>23.5</v>
      </c>
      <c r="H541" s="9">
        <v>0</v>
      </c>
    </row>
    <row r="542" spans="1:8">
      <c r="A542" s="2">
        <v>43753</v>
      </c>
      <c r="B542" s="3">
        <v>12114</v>
      </c>
      <c r="C542" s="3">
        <v>4694947</v>
      </c>
      <c r="E542" s="4" t="s">
        <v>224</v>
      </c>
      <c r="F542" s="6" t="s">
        <v>280</v>
      </c>
      <c r="G542" s="9">
        <v>0</v>
      </c>
      <c r="H542" s="8">
        <v>23.5</v>
      </c>
    </row>
    <row r="543" spans="1:8" hidden="1">
      <c r="A543" s="2">
        <v>43753</v>
      </c>
      <c r="B543" s="3">
        <v>12114</v>
      </c>
      <c r="C543" s="3">
        <v>4694997</v>
      </c>
      <c r="D543" s="4" t="s">
        <v>226</v>
      </c>
      <c r="F543" s="6" t="s">
        <v>743</v>
      </c>
      <c r="G543" s="8">
        <v>394.9</v>
      </c>
      <c r="H543" s="9">
        <v>0</v>
      </c>
    </row>
    <row r="544" spans="1:8">
      <c r="A544" s="2">
        <v>43753</v>
      </c>
      <c r="B544" s="3">
        <v>12114</v>
      </c>
      <c r="C544" s="3">
        <v>4694997</v>
      </c>
      <c r="E544" s="4" t="s">
        <v>187</v>
      </c>
      <c r="F544" s="6" t="s">
        <v>743</v>
      </c>
      <c r="G544" s="9">
        <v>0</v>
      </c>
      <c r="H544" s="8">
        <v>394.9</v>
      </c>
    </row>
    <row r="545" spans="1:8" hidden="1">
      <c r="A545" s="2">
        <v>43753</v>
      </c>
      <c r="B545" s="3">
        <v>12114</v>
      </c>
      <c r="C545" s="3">
        <v>4695032</v>
      </c>
      <c r="D545" s="4" t="s">
        <v>228</v>
      </c>
      <c r="F545" s="6" t="s">
        <v>744</v>
      </c>
      <c r="G545" s="8">
        <v>890</v>
      </c>
      <c r="H545" s="9">
        <v>0</v>
      </c>
    </row>
    <row r="546" spans="1:8" hidden="1">
      <c r="A546" s="2">
        <v>43753</v>
      </c>
      <c r="B546" s="3">
        <v>12114</v>
      </c>
      <c r="C546" s="3">
        <v>4695032</v>
      </c>
      <c r="D546" s="4" t="s">
        <v>227</v>
      </c>
      <c r="F546" s="6" t="s">
        <v>744</v>
      </c>
      <c r="G546" s="8">
        <v>2006</v>
      </c>
      <c r="H546" s="9">
        <v>0</v>
      </c>
    </row>
    <row r="547" spans="1:8">
      <c r="A547" s="2">
        <v>43753</v>
      </c>
      <c r="B547" s="3">
        <v>12114</v>
      </c>
      <c r="C547" s="3">
        <v>4695032</v>
      </c>
      <c r="E547" s="4" t="s">
        <v>302</v>
      </c>
      <c r="F547" s="6" t="s">
        <v>744</v>
      </c>
      <c r="G547" s="9">
        <v>0</v>
      </c>
      <c r="H547" s="8">
        <v>2896</v>
      </c>
    </row>
    <row r="548" spans="1:8" hidden="1">
      <c r="A548" s="2">
        <v>43753</v>
      </c>
      <c r="B548" s="3">
        <v>12114</v>
      </c>
      <c r="C548" s="3">
        <v>4695286</v>
      </c>
      <c r="D548" s="4" t="s">
        <v>50</v>
      </c>
      <c r="F548" s="6" t="s">
        <v>745</v>
      </c>
      <c r="G548" s="8">
        <v>300</v>
      </c>
      <c r="H548" s="9">
        <v>0</v>
      </c>
    </row>
    <row r="549" spans="1:8">
      <c r="A549" s="2">
        <v>43753</v>
      </c>
      <c r="B549" s="3">
        <v>12114</v>
      </c>
      <c r="C549" s="3">
        <v>4695286</v>
      </c>
      <c r="E549" s="4" t="s">
        <v>224</v>
      </c>
      <c r="F549" s="6" t="s">
        <v>745</v>
      </c>
      <c r="G549" s="9">
        <v>0</v>
      </c>
      <c r="H549" s="8">
        <v>300</v>
      </c>
    </row>
    <row r="550" spans="1:8" hidden="1">
      <c r="A550" s="2">
        <v>43753</v>
      </c>
      <c r="B550" s="3">
        <v>12114</v>
      </c>
      <c r="C550" s="3">
        <v>4695287</v>
      </c>
      <c r="D550" s="4" t="s">
        <v>46</v>
      </c>
      <c r="F550" s="6" t="s">
        <v>746</v>
      </c>
      <c r="G550" s="8">
        <v>1126.9100000000001</v>
      </c>
      <c r="H550" s="9">
        <v>0</v>
      </c>
    </row>
    <row r="551" spans="1:8">
      <c r="A551" s="2">
        <v>43753</v>
      </c>
      <c r="B551" s="3">
        <v>12114</v>
      </c>
      <c r="C551" s="3">
        <v>4695287</v>
      </c>
      <c r="E551" s="4" t="s">
        <v>224</v>
      </c>
      <c r="F551" s="6" t="s">
        <v>746</v>
      </c>
      <c r="G551" s="9">
        <v>0</v>
      </c>
      <c r="H551" s="8">
        <v>1126.9100000000001</v>
      </c>
    </row>
    <row r="552" spans="1:8" hidden="1">
      <c r="A552" s="2">
        <v>43753</v>
      </c>
      <c r="B552" s="3">
        <v>12114</v>
      </c>
      <c r="C552" s="3">
        <v>4695288</v>
      </c>
      <c r="D552" s="4" t="s">
        <v>47</v>
      </c>
      <c r="F552" s="6" t="s">
        <v>747</v>
      </c>
      <c r="G552" s="8">
        <v>248</v>
      </c>
      <c r="H552" s="9">
        <v>0</v>
      </c>
    </row>
    <row r="553" spans="1:8">
      <c r="A553" s="2">
        <v>43753</v>
      </c>
      <c r="B553" s="3">
        <v>12114</v>
      </c>
      <c r="C553" s="3">
        <v>4695288</v>
      </c>
      <c r="E553" s="4" t="s">
        <v>224</v>
      </c>
      <c r="F553" s="6" t="s">
        <v>747</v>
      </c>
      <c r="G553" s="9">
        <v>0</v>
      </c>
      <c r="H553" s="8">
        <v>248</v>
      </c>
    </row>
    <row r="554" spans="1:8" hidden="1">
      <c r="A554" s="2">
        <v>43753</v>
      </c>
      <c r="B554" s="3">
        <v>12114</v>
      </c>
      <c r="C554" s="3">
        <v>4695289</v>
      </c>
      <c r="D554" s="4" t="s">
        <v>67</v>
      </c>
      <c r="F554" s="6" t="s">
        <v>748</v>
      </c>
      <c r="G554" s="8">
        <v>833.79</v>
      </c>
      <c r="H554" s="9">
        <v>0</v>
      </c>
    </row>
    <row r="555" spans="1:8" hidden="1">
      <c r="A555" s="2">
        <v>43753</v>
      </c>
      <c r="B555" s="3">
        <v>12114</v>
      </c>
      <c r="C555" s="3">
        <v>4695289</v>
      </c>
      <c r="D555" s="5" t="s">
        <v>282</v>
      </c>
      <c r="F555" s="6" t="s">
        <v>748</v>
      </c>
      <c r="G555" s="8">
        <v>7965.87</v>
      </c>
      <c r="H555" s="9">
        <v>0</v>
      </c>
    </row>
    <row r="556" spans="1:8">
      <c r="A556" s="2">
        <v>43753</v>
      </c>
      <c r="B556" s="3">
        <v>12114</v>
      </c>
      <c r="C556" s="3">
        <v>4695289</v>
      </c>
      <c r="E556" s="4" t="s">
        <v>224</v>
      </c>
      <c r="F556" s="6" t="s">
        <v>748</v>
      </c>
      <c r="G556" s="9">
        <v>0</v>
      </c>
      <c r="H556" s="8">
        <v>8799.66</v>
      </c>
    </row>
    <row r="557" spans="1:8" hidden="1">
      <c r="A557" s="2">
        <v>43753</v>
      </c>
      <c r="B557" s="3">
        <v>12114</v>
      </c>
      <c r="C557" s="3">
        <v>4695290</v>
      </c>
      <c r="D557" s="4" t="s">
        <v>45</v>
      </c>
      <c r="F557" s="6" t="s">
        <v>749</v>
      </c>
      <c r="G557" s="8">
        <v>21560</v>
      </c>
      <c r="H557" s="9">
        <v>0</v>
      </c>
    </row>
    <row r="558" spans="1:8">
      <c r="A558" s="2">
        <v>43753</v>
      </c>
      <c r="B558" s="3">
        <v>12114</v>
      </c>
      <c r="C558" s="3">
        <v>4695290</v>
      </c>
      <c r="E558" s="4" t="s">
        <v>224</v>
      </c>
      <c r="F558" s="6" t="s">
        <v>749</v>
      </c>
      <c r="G558" s="9">
        <v>0</v>
      </c>
      <c r="H558" s="8">
        <v>21560</v>
      </c>
    </row>
    <row r="559" spans="1:8" hidden="1">
      <c r="A559" s="2">
        <v>43753</v>
      </c>
      <c r="B559" s="3">
        <v>12114</v>
      </c>
      <c r="C559" s="3">
        <v>4695291</v>
      </c>
      <c r="D559" s="4" t="s">
        <v>70</v>
      </c>
      <c r="F559" s="6" t="s">
        <v>750</v>
      </c>
      <c r="G559" s="8">
        <v>1450</v>
      </c>
      <c r="H559" s="9">
        <v>0</v>
      </c>
    </row>
    <row r="560" spans="1:8">
      <c r="A560" s="2">
        <v>43753</v>
      </c>
      <c r="B560" s="3">
        <v>12114</v>
      </c>
      <c r="C560" s="3">
        <v>4695291</v>
      </c>
      <c r="E560" s="4" t="s">
        <v>224</v>
      </c>
      <c r="F560" s="6" t="s">
        <v>750</v>
      </c>
      <c r="G560" s="9">
        <v>0</v>
      </c>
      <c r="H560" s="8">
        <v>1450</v>
      </c>
    </row>
    <row r="561" spans="1:8" hidden="1">
      <c r="A561" s="2">
        <v>43753</v>
      </c>
      <c r="B561" s="3">
        <v>12114</v>
      </c>
      <c r="C561" s="3">
        <v>4695292</v>
      </c>
      <c r="D561" s="4" t="s">
        <v>526</v>
      </c>
      <c r="F561" s="6" t="s">
        <v>751</v>
      </c>
      <c r="G561" s="8">
        <v>61263.02</v>
      </c>
      <c r="H561" s="9">
        <v>0</v>
      </c>
    </row>
    <row r="562" spans="1:8">
      <c r="A562" s="2">
        <v>43753</v>
      </c>
      <c r="B562" s="3">
        <v>12114</v>
      </c>
      <c r="C562" s="3">
        <v>4695292</v>
      </c>
      <c r="E562" s="4" t="s">
        <v>224</v>
      </c>
      <c r="F562" s="6" t="s">
        <v>751</v>
      </c>
      <c r="G562" s="9">
        <v>0</v>
      </c>
      <c r="H562" s="8">
        <v>61263.02</v>
      </c>
    </row>
    <row r="563" spans="1:8" hidden="1">
      <c r="A563" s="2">
        <v>43753</v>
      </c>
      <c r="B563" s="3">
        <v>12114</v>
      </c>
      <c r="C563" s="3">
        <v>4695293</v>
      </c>
      <c r="D563" s="4" t="s">
        <v>47</v>
      </c>
      <c r="F563" s="6" t="s">
        <v>747</v>
      </c>
      <c r="G563" s="8">
        <v>802</v>
      </c>
      <c r="H563" s="9">
        <v>0</v>
      </c>
    </row>
    <row r="564" spans="1:8">
      <c r="A564" s="2">
        <v>43753</v>
      </c>
      <c r="B564" s="3">
        <v>12114</v>
      </c>
      <c r="C564" s="3">
        <v>4695293</v>
      </c>
      <c r="E564" s="4" t="s">
        <v>224</v>
      </c>
      <c r="F564" s="6" t="s">
        <v>1242</v>
      </c>
      <c r="G564" s="9">
        <v>0</v>
      </c>
      <c r="H564" s="8">
        <v>802</v>
      </c>
    </row>
    <row r="565" spans="1:8" hidden="1">
      <c r="A565" s="2">
        <v>43753</v>
      </c>
      <c r="F565" s="7" t="s">
        <v>1217</v>
      </c>
      <c r="G565" s="10">
        <v>99200.21</v>
      </c>
      <c r="H565" s="10">
        <v>99200.21</v>
      </c>
    </row>
    <row r="566" spans="1:8" hidden="1">
      <c r="A566" s="2">
        <v>43754</v>
      </c>
      <c r="B566" s="3">
        <v>12114</v>
      </c>
      <c r="C566" s="3">
        <v>4694948</v>
      </c>
      <c r="D566" s="4" t="s">
        <v>271</v>
      </c>
      <c r="F566" s="6" t="s">
        <v>85</v>
      </c>
      <c r="G566" s="8">
        <v>248.32</v>
      </c>
      <c r="H566" s="9">
        <v>0</v>
      </c>
    </row>
    <row r="567" spans="1:8">
      <c r="A567" s="2">
        <v>43754</v>
      </c>
      <c r="B567" s="3">
        <v>12114</v>
      </c>
      <c r="C567" s="3">
        <v>4694948</v>
      </c>
      <c r="E567" s="4" t="s">
        <v>247</v>
      </c>
      <c r="F567" s="6" t="s">
        <v>85</v>
      </c>
      <c r="G567" s="9">
        <v>0</v>
      </c>
      <c r="H567" s="8">
        <v>248.32</v>
      </c>
    </row>
    <row r="568" spans="1:8" hidden="1">
      <c r="A568" s="2">
        <v>43754</v>
      </c>
      <c r="B568" s="3">
        <v>12114</v>
      </c>
      <c r="C568" s="3">
        <v>4694949</v>
      </c>
      <c r="D568" s="4" t="s">
        <v>29</v>
      </c>
      <c r="F568" s="6" t="s">
        <v>280</v>
      </c>
      <c r="G568" s="8">
        <v>28.2</v>
      </c>
      <c r="H568" s="9">
        <v>0</v>
      </c>
    </row>
    <row r="569" spans="1:8">
      <c r="A569" s="2">
        <v>43754</v>
      </c>
      <c r="B569" s="3">
        <v>12114</v>
      </c>
      <c r="C569" s="3">
        <v>4694949</v>
      </c>
      <c r="E569" s="4" t="s">
        <v>224</v>
      </c>
      <c r="F569" s="6" t="s">
        <v>280</v>
      </c>
      <c r="G569" s="9">
        <v>0</v>
      </c>
      <c r="H569" s="8">
        <v>28.2</v>
      </c>
    </row>
    <row r="570" spans="1:8" hidden="1">
      <c r="A570" s="2">
        <v>43754</v>
      </c>
      <c r="B570" s="3">
        <v>12114</v>
      </c>
      <c r="C570" s="3">
        <v>4694987</v>
      </c>
      <c r="D570" s="4" t="s">
        <v>235</v>
      </c>
      <c r="F570" s="6" t="s">
        <v>752</v>
      </c>
      <c r="G570" s="8">
        <v>1205.0999999999999</v>
      </c>
      <c r="H570" s="9">
        <v>0</v>
      </c>
    </row>
    <row r="571" spans="1:8">
      <c r="A571" s="2">
        <v>43754</v>
      </c>
      <c r="B571" s="3">
        <v>12114</v>
      </c>
      <c r="C571" s="3">
        <v>4694987</v>
      </c>
      <c r="E571" s="4" t="s">
        <v>38</v>
      </c>
      <c r="F571" s="6" t="s">
        <v>1243</v>
      </c>
      <c r="G571" s="9">
        <v>0</v>
      </c>
      <c r="H571" s="8">
        <v>1205.0999999999999</v>
      </c>
    </row>
    <row r="572" spans="1:8" hidden="1">
      <c r="A572" s="2">
        <v>43754</v>
      </c>
      <c r="B572" s="3">
        <v>12114</v>
      </c>
      <c r="C572" s="3">
        <v>4695011</v>
      </c>
      <c r="D572" s="4" t="s">
        <v>236</v>
      </c>
      <c r="F572" s="6" t="s">
        <v>753</v>
      </c>
      <c r="G572" s="8">
        <v>63966</v>
      </c>
      <c r="H572" s="9">
        <v>0</v>
      </c>
    </row>
    <row r="573" spans="1:8">
      <c r="A573" s="2">
        <v>43754</v>
      </c>
      <c r="B573" s="3">
        <v>12114</v>
      </c>
      <c r="C573" s="3">
        <v>4695011</v>
      </c>
      <c r="E573" s="4" t="s">
        <v>39</v>
      </c>
      <c r="F573" s="6" t="s">
        <v>753</v>
      </c>
      <c r="G573" s="9">
        <v>0</v>
      </c>
      <c r="H573" s="8">
        <v>63966</v>
      </c>
    </row>
    <row r="574" spans="1:8" hidden="1">
      <c r="A574" s="2">
        <v>43754</v>
      </c>
      <c r="B574" s="3">
        <v>12114</v>
      </c>
      <c r="C574" s="3">
        <v>4695056</v>
      </c>
      <c r="D574" s="4" t="s">
        <v>32</v>
      </c>
      <c r="F574" s="6" t="s">
        <v>754</v>
      </c>
      <c r="G574" s="8">
        <v>265.13</v>
      </c>
      <c r="H574" s="9">
        <v>0</v>
      </c>
    </row>
    <row r="575" spans="1:8">
      <c r="A575" s="2">
        <v>43754</v>
      </c>
      <c r="B575" s="3">
        <v>12114</v>
      </c>
      <c r="C575" s="3">
        <v>4695056</v>
      </c>
      <c r="E575" s="4" t="s">
        <v>192</v>
      </c>
      <c r="F575" s="6" t="s">
        <v>754</v>
      </c>
      <c r="G575" s="9">
        <v>0</v>
      </c>
      <c r="H575" s="8">
        <v>265.13</v>
      </c>
    </row>
    <row r="576" spans="1:8" hidden="1">
      <c r="A576" s="2">
        <v>43754</v>
      </c>
      <c r="B576" s="3">
        <v>12114</v>
      </c>
      <c r="C576" s="3">
        <v>4695057</v>
      </c>
      <c r="D576" s="4" t="s">
        <v>32</v>
      </c>
      <c r="F576" s="6" t="s">
        <v>755</v>
      </c>
      <c r="G576" s="8">
        <v>202.13</v>
      </c>
      <c r="H576" s="9">
        <v>0</v>
      </c>
    </row>
    <row r="577" spans="1:8">
      <c r="A577" s="2">
        <v>43754</v>
      </c>
      <c r="B577" s="3">
        <v>12114</v>
      </c>
      <c r="C577" s="3">
        <v>4695057</v>
      </c>
      <c r="E577" s="4" t="s">
        <v>192</v>
      </c>
      <c r="F577" s="6" t="s">
        <v>755</v>
      </c>
      <c r="G577" s="9">
        <v>0</v>
      </c>
      <c r="H577" s="8">
        <v>202.13</v>
      </c>
    </row>
    <row r="578" spans="1:8" hidden="1">
      <c r="A578" s="2">
        <v>43754</v>
      </c>
      <c r="B578" s="3">
        <v>12114</v>
      </c>
      <c r="C578" s="3">
        <v>4695068</v>
      </c>
      <c r="D578" s="4" t="s">
        <v>32</v>
      </c>
      <c r="F578" s="6" t="s">
        <v>756</v>
      </c>
      <c r="G578" s="8">
        <v>202.13</v>
      </c>
      <c r="H578" s="9">
        <v>0</v>
      </c>
    </row>
    <row r="579" spans="1:8">
      <c r="A579" s="2">
        <v>43754</v>
      </c>
      <c r="B579" s="3">
        <v>12114</v>
      </c>
      <c r="C579" s="3">
        <v>4695068</v>
      </c>
      <c r="E579" s="4" t="s">
        <v>192</v>
      </c>
      <c r="F579" s="6" t="s">
        <v>756</v>
      </c>
      <c r="G579" s="9">
        <v>0</v>
      </c>
      <c r="H579" s="8">
        <v>202.13</v>
      </c>
    </row>
    <row r="580" spans="1:8" hidden="1">
      <c r="A580" s="2">
        <v>43754</v>
      </c>
      <c r="B580" s="3">
        <v>12114</v>
      </c>
      <c r="C580" s="3">
        <v>4695069</v>
      </c>
      <c r="D580" s="4" t="s">
        <v>32</v>
      </c>
      <c r="F580" s="6" t="s">
        <v>757</v>
      </c>
      <c r="G580" s="8">
        <v>280</v>
      </c>
      <c r="H580" s="9">
        <v>0</v>
      </c>
    </row>
    <row r="581" spans="1:8">
      <c r="A581" s="2">
        <v>43754</v>
      </c>
      <c r="B581" s="3">
        <v>12114</v>
      </c>
      <c r="C581" s="3">
        <v>4695069</v>
      </c>
      <c r="E581" s="4" t="s">
        <v>192</v>
      </c>
      <c r="F581" s="6" t="s">
        <v>757</v>
      </c>
      <c r="G581" s="9">
        <v>0</v>
      </c>
      <c r="H581" s="8">
        <v>280</v>
      </c>
    </row>
    <row r="582" spans="1:8" hidden="1">
      <c r="A582" s="2">
        <v>43754</v>
      </c>
      <c r="B582" s="3">
        <v>12114</v>
      </c>
      <c r="C582" s="3">
        <v>4695111</v>
      </c>
      <c r="D582" s="4" t="s">
        <v>32</v>
      </c>
      <c r="F582" s="6" t="s">
        <v>758</v>
      </c>
      <c r="G582" s="8">
        <v>194.69</v>
      </c>
      <c r="H582" s="9">
        <v>0</v>
      </c>
    </row>
    <row r="583" spans="1:8">
      <c r="A583" s="2">
        <v>43754</v>
      </c>
      <c r="B583" s="3">
        <v>12114</v>
      </c>
      <c r="C583" s="3">
        <v>4695111</v>
      </c>
      <c r="E583" s="4" t="s">
        <v>192</v>
      </c>
      <c r="F583" s="6" t="s">
        <v>758</v>
      </c>
      <c r="G583" s="9">
        <v>0</v>
      </c>
      <c r="H583" s="8">
        <v>194.69</v>
      </c>
    </row>
    <row r="584" spans="1:8" hidden="1">
      <c r="A584" s="2">
        <v>43754</v>
      </c>
      <c r="B584" s="3">
        <v>12114</v>
      </c>
      <c r="C584" s="3">
        <v>4695127</v>
      </c>
      <c r="D584" s="4" t="s">
        <v>32</v>
      </c>
      <c r="F584" s="6" t="s">
        <v>759</v>
      </c>
      <c r="G584" s="8">
        <v>23429.9</v>
      </c>
      <c r="H584" s="9">
        <v>0</v>
      </c>
    </row>
    <row r="585" spans="1:8">
      <c r="A585" s="2">
        <v>43754</v>
      </c>
      <c r="B585" s="3">
        <v>12114</v>
      </c>
      <c r="C585" s="3">
        <v>4695127</v>
      </c>
      <c r="E585" s="4" t="s">
        <v>192</v>
      </c>
      <c r="F585" s="6" t="s">
        <v>759</v>
      </c>
      <c r="G585" s="9">
        <v>0</v>
      </c>
      <c r="H585" s="8">
        <v>23429.9</v>
      </c>
    </row>
    <row r="586" spans="1:8" hidden="1">
      <c r="A586" s="2">
        <v>43754</v>
      </c>
      <c r="B586" s="3">
        <v>12114</v>
      </c>
      <c r="C586" s="3">
        <v>4695294</v>
      </c>
      <c r="D586" s="5" t="s">
        <v>71</v>
      </c>
      <c r="F586" s="6" t="s">
        <v>545</v>
      </c>
      <c r="G586" s="8">
        <v>15916.3</v>
      </c>
      <c r="H586" s="9">
        <v>0</v>
      </c>
    </row>
    <row r="587" spans="1:8">
      <c r="A587" s="2">
        <v>43754</v>
      </c>
      <c r="B587" s="3">
        <v>12114</v>
      </c>
      <c r="C587" s="3">
        <v>4695294</v>
      </c>
      <c r="E587" s="4" t="s">
        <v>224</v>
      </c>
      <c r="F587" s="6" t="s">
        <v>545</v>
      </c>
      <c r="G587" s="9">
        <v>0</v>
      </c>
      <c r="H587" s="8">
        <v>15916.3</v>
      </c>
    </row>
    <row r="588" spans="1:8" hidden="1">
      <c r="A588" s="2">
        <v>43754</v>
      </c>
      <c r="B588" s="3">
        <v>12114</v>
      </c>
      <c r="C588" s="3">
        <v>4695295</v>
      </c>
      <c r="D588" s="4" t="s">
        <v>13</v>
      </c>
      <c r="F588" s="6" t="s">
        <v>760</v>
      </c>
      <c r="G588" s="8">
        <v>95.88</v>
      </c>
      <c r="H588" s="9">
        <v>0</v>
      </c>
    </row>
    <row r="589" spans="1:8">
      <c r="A589" s="2">
        <v>43754</v>
      </c>
      <c r="B589" s="3">
        <v>12114</v>
      </c>
      <c r="C589" s="3">
        <v>4695295</v>
      </c>
      <c r="E589" s="4" t="s">
        <v>224</v>
      </c>
      <c r="F589" s="6" t="s">
        <v>760</v>
      </c>
      <c r="G589" s="9">
        <v>0</v>
      </c>
      <c r="H589" s="8">
        <v>95.88</v>
      </c>
    </row>
    <row r="590" spans="1:8" hidden="1">
      <c r="A590" s="2">
        <v>43754</v>
      </c>
      <c r="B590" s="3">
        <v>12114</v>
      </c>
      <c r="C590" s="3">
        <v>4695296</v>
      </c>
      <c r="D590" s="4" t="s">
        <v>13</v>
      </c>
      <c r="F590" s="6" t="s">
        <v>760</v>
      </c>
      <c r="G590" s="8">
        <v>93.06</v>
      </c>
      <c r="H590" s="9">
        <v>0</v>
      </c>
    </row>
    <row r="591" spans="1:8">
      <c r="A591" s="2">
        <v>43754</v>
      </c>
      <c r="B591" s="3">
        <v>12114</v>
      </c>
      <c r="C591" s="3">
        <v>4695296</v>
      </c>
      <c r="E591" s="4" t="s">
        <v>224</v>
      </c>
      <c r="F591" s="6" t="s">
        <v>760</v>
      </c>
      <c r="G591" s="9">
        <v>0</v>
      </c>
      <c r="H591" s="8">
        <v>93.06</v>
      </c>
    </row>
    <row r="592" spans="1:8" hidden="1">
      <c r="A592" s="2">
        <v>43754</v>
      </c>
      <c r="B592" s="3">
        <v>12114</v>
      </c>
      <c r="C592" s="3">
        <v>4695297</v>
      </c>
      <c r="D592" s="4" t="s">
        <v>13</v>
      </c>
      <c r="F592" s="6" t="s">
        <v>760</v>
      </c>
      <c r="G592" s="8">
        <v>93.06</v>
      </c>
      <c r="H592" s="9">
        <v>0</v>
      </c>
    </row>
    <row r="593" spans="1:8">
      <c r="A593" s="2">
        <v>43754</v>
      </c>
      <c r="B593" s="3">
        <v>12114</v>
      </c>
      <c r="C593" s="3">
        <v>4695297</v>
      </c>
      <c r="E593" s="4" t="s">
        <v>224</v>
      </c>
      <c r="F593" s="6" t="s">
        <v>760</v>
      </c>
      <c r="G593" s="9">
        <v>0</v>
      </c>
      <c r="H593" s="8">
        <v>93.06</v>
      </c>
    </row>
    <row r="594" spans="1:8" hidden="1">
      <c r="A594" s="2">
        <v>43754</v>
      </c>
      <c r="F594" s="7" t="s">
        <v>1217</v>
      </c>
      <c r="G594" s="10">
        <v>106219.9</v>
      </c>
      <c r="H594" s="10">
        <v>106219.9</v>
      </c>
    </row>
    <row r="595" spans="1:8" hidden="1">
      <c r="A595" s="2">
        <v>43755</v>
      </c>
      <c r="B595" s="3">
        <v>12114</v>
      </c>
      <c r="C595" s="3">
        <v>4694950</v>
      </c>
      <c r="D595" s="4" t="s">
        <v>271</v>
      </c>
      <c r="F595" s="6" t="s">
        <v>1241</v>
      </c>
      <c r="G595" s="8">
        <v>295.89999999999998</v>
      </c>
      <c r="H595" s="9">
        <v>0</v>
      </c>
    </row>
    <row r="596" spans="1:8">
      <c r="A596" s="2">
        <v>43755</v>
      </c>
      <c r="B596" s="3">
        <v>12114</v>
      </c>
      <c r="C596" s="3">
        <v>4694950</v>
      </c>
      <c r="E596" s="4" t="s">
        <v>247</v>
      </c>
      <c r="F596" s="6" t="s">
        <v>85</v>
      </c>
      <c r="G596" s="9">
        <v>0</v>
      </c>
      <c r="H596" s="8">
        <v>295.89999999999998</v>
      </c>
    </row>
    <row r="597" spans="1:8" hidden="1">
      <c r="A597" s="2">
        <v>43755</v>
      </c>
      <c r="B597" s="3">
        <v>12114</v>
      </c>
      <c r="C597" s="3">
        <v>4694951</v>
      </c>
      <c r="D597" s="4" t="s">
        <v>29</v>
      </c>
      <c r="F597" s="6" t="s">
        <v>280</v>
      </c>
      <c r="G597" s="8">
        <v>23.5</v>
      </c>
      <c r="H597" s="9">
        <v>0</v>
      </c>
    </row>
    <row r="598" spans="1:8">
      <c r="A598" s="2">
        <v>43755</v>
      </c>
      <c r="B598" s="3">
        <v>12114</v>
      </c>
      <c r="C598" s="3">
        <v>4694951</v>
      </c>
      <c r="E598" s="4" t="s">
        <v>224</v>
      </c>
      <c r="F598" s="6" t="s">
        <v>280</v>
      </c>
      <c r="G598" s="9">
        <v>0</v>
      </c>
      <c r="H598" s="8">
        <v>23.5</v>
      </c>
    </row>
    <row r="599" spans="1:8" hidden="1">
      <c r="A599" s="2">
        <v>43755</v>
      </c>
      <c r="B599" s="3">
        <v>12114</v>
      </c>
      <c r="C599" s="3">
        <v>4694996</v>
      </c>
      <c r="D599" s="4" t="s">
        <v>236</v>
      </c>
      <c r="F599" s="6" t="s">
        <v>761</v>
      </c>
      <c r="G599" s="8">
        <v>4112.5</v>
      </c>
      <c r="H599" s="9">
        <v>0</v>
      </c>
    </row>
    <row r="600" spans="1:8">
      <c r="A600" s="2">
        <v>43755</v>
      </c>
      <c r="B600" s="3">
        <v>12114</v>
      </c>
      <c r="C600" s="3">
        <v>4694996</v>
      </c>
      <c r="E600" s="5" t="s">
        <v>71</v>
      </c>
      <c r="F600" s="6" t="s">
        <v>761</v>
      </c>
      <c r="G600" s="9">
        <v>0</v>
      </c>
      <c r="H600" s="8">
        <v>4112.5</v>
      </c>
    </row>
    <row r="601" spans="1:8" hidden="1">
      <c r="A601" s="2">
        <v>43755</v>
      </c>
      <c r="B601" s="3">
        <v>12114</v>
      </c>
      <c r="C601" s="3">
        <v>4695043</v>
      </c>
      <c r="D601" s="4" t="s">
        <v>218</v>
      </c>
      <c r="F601" s="6" t="s">
        <v>762</v>
      </c>
      <c r="G601" s="8">
        <v>12000</v>
      </c>
      <c r="H601" s="9">
        <v>0</v>
      </c>
    </row>
    <row r="602" spans="1:8">
      <c r="A602" s="2">
        <v>43755</v>
      </c>
      <c r="B602" s="3">
        <v>12114</v>
      </c>
      <c r="C602" s="3">
        <v>4695043</v>
      </c>
      <c r="E602" s="4" t="s">
        <v>57</v>
      </c>
      <c r="F602" s="6" t="s">
        <v>763</v>
      </c>
      <c r="G602" s="9">
        <v>0</v>
      </c>
      <c r="H602" s="8">
        <v>396</v>
      </c>
    </row>
    <row r="603" spans="1:8">
      <c r="A603" s="2">
        <v>43755</v>
      </c>
      <c r="B603" s="3">
        <v>12114</v>
      </c>
      <c r="C603" s="3">
        <v>4695043</v>
      </c>
      <c r="E603" s="4" t="s">
        <v>194</v>
      </c>
      <c r="F603" s="6" t="s">
        <v>762</v>
      </c>
      <c r="G603" s="9">
        <v>0</v>
      </c>
      <c r="H603" s="8">
        <v>11604</v>
      </c>
    </row>
    <row r="604" spans="1:8" hidden="1">
      <c r="A604" s="2">
        <v>43755</v>
      </c>
      <c r="B604" s="3">
        <v>12114</v>
      </c>
      <c r="C604" s="3">
        <v>4695084</v>
      </c>
      <c r="D604" s="4" t="s">
        <v>218</v>
      </c>
      <c r="F604" s="6" t="s">
        <v>764</v>
      </c>
      <c r="G604" s="8">
        <v>20186.650000000001</v>
      </c>
      <c r="H604" s="9">
        <v>0</v>
      </c>
    </row>
    <row r="605" spans="1:8">
      <c r="A605" s="2">
        <v>43755</v>
      </c>
      <c r="B605" s="3">
        <v>12114</v>
      </c>
      <c r="C605" s="3">
        <v>4695084</v>
      </c>
      <c r="E605" s="4" t="s">
        <v>57</v>
      </c>
      <c r="F605" s="6" t="s">
        <v>763</v>
      </c>
      <c r="G605" s="9">
        <v>0</v>
      </c>
      <c r="H605" s="8">
        <v>666.16</v>
      </c>
    </row>
    <row r="606" spans="1:8">
      <c r="A606" s="2">
        <v>43755</v>
      </c>
      <c r="B606" s="3">
        <v>12114</v>
      </c>
      <c r="C606" s="3">
        <v>4695084</v>
      </c>
      <c r="E606" s="4" t="s">
        <v>194</v>
      </c>
      <c r="F606" s="6" t="s">
        <v>764</v>
      </c>
      <c r="G606" s="9">
        <v>0</v>
      </c>
      <c r="H606" s="8">
        <v>19520.490000000002</v>
      </c>
    </row>
    <row r="607" spans="1:8" hidden="1">
      <c r="A607" s="2">
        <v>43755</v>
      </c>
      <c r="B607" s="3">
        <v>12114</v>
      </c>
      <c r="C607" s="3">
        <v>4695298</v>
      </c>
      <c r="D607" s="4" t="s">
        <v>535</v>
      </c>
      <c r="F607" s="6" t="s">
        <v>765</v>
      </c>
      <c r="G607" s="8">
        <v>480</v>
      </c>
      <c r="H607" s="9">
        <v>0</v>
      </c>
    </row>
    <row r="608" spans="1:8">
      <c r="A608" s="2">
        <v>43755</v>
      </c>
      <c r="B608" s="3">
        <v>12114</v>
      </c>
      <c r="C608" s="3">
        <v>4695298</v>
      </c>
      <c r="E608" s="4" t="s">
        <v>224</v>
      </c>
      <c r="F608" s="6" t="s">
        <v>765</v>
      </c>
      <c r="G608" s="9">
        <v>0</v>
      </c>
      <c r="H608" s="8">
        <v>480</v>
      </c>
    </row>
    <row r="609" spans="1:8" hidden="1">
      <c r="A609" s="2">
        <v>43755</v>
      </c>
      <c r="B609" s="3">
        <v>12114</v>
      </c>
      <c r="C609" s="3">
        <v>4695299</v>
      </c>
      <c r="D609" s="4" t="s">
        <v>36</v>
      </c>
      <c r="F609" s="6" t="s">
        <v>766</v>
      </c>
      <c r="G609" s="8">
        <v>963.06</v>
      </c>
      <c r="H609" s="9">
        <v>0</v>
      </c>
    </row>
    <row r="610" spans="1:8">
      <c r="A610" s="2">
        <v>43755</v>
      </c>
      <c r="B610" s="3">
        <v>12114</v>
      </c>
      <c r="C610" s="3">
        <v>4695299</v>
      </c>
      <c r="E610" s="4" t="s">
        <v>224</v>
      </c>
      <c r="F610" s="6" t="s">
        <v>766</v>
      </c>
      <c r="G610" s="9">
        <v>0</v>
      </c>
      <c r="H610" s="8">
        <v>963.06</v>
      </c>
    </row>
    <row r="611" spans="1:8" hidden="1">
      <c r="A611" s="2">
        <v>43755</v>
      </c>
      <c r="B611" s="3">
        <v>12114</v>
      </c>
      <c r="C611" s="3">
        <v>4695300</v>
      </c>
      <c r="D611" s="4" t="s">
        <v>223</v>
      </c>
      <c r="F611" s="6" t="s">
        <v>767</v>
      </c>
      <c r="G611" s="8">
        <v>183.04</v>
      </c>
      <c r="H611" s="9">
        <v>0</v>
      </c>
    </row>
    <row r="612" spans="1:8">
      <c r="A612" s="2">
        <v>43755</v>
      </c>
      <c r="B612" s="3">
        <v>12114</v>
      </c>
      <c r="C612" s="3">
        <v>4695300</v>
      </c>
      <c r="E612" s="4" t="s">
        <v>224</v>
      </c>
      <c r="F612" s="6" t="s">
        <v>767</v>
      </c>
      <c r="G612" s="9">
        <v>0</v>
      </c>
      <c r="H612" s="8">
        <v>183.04</v>
      </c>
    </row>
    <row r="613" spans="1:8" hidden="1">
      <c r="A613" s="2">
        <v>43755</v>
      </c>
      <c r="B613" s="3">
        <v>12114</v>
      </c>
      <c r="C613" s="3">
        <v>4695301</v>
      </c>
      <c r="D613" s="4" t="s">
        <v>233</v>
      </c>
      <c r="F613" s="6" t="s">
        <v>768</v>
      </c>
      <c r="G613" s="8">
        <v>900</v>
      </c>
      <c r="H613" s="9">
        <v>0</v>
      </c>
    </row>
    <row r="614" spans="1:8">
      <c r="A614" s="2">
        <v>43755</v>
      </c>
      <c r="B614" s="3">
        <v>12114</v>
      </c>
      <c r="C614" s="3">
        <v>4695301</v>
      </c>
      <c r="E614" s="4" t="s">
        <v>224</v>
      </c>
      <c r="F614" s="6" t="s">
        <v>768</v>
      </c>
      <c r="G614" s="9">
        <v>0</v>
      </c>
      <c r="H614" s="8">
        <v>900</v>
      </c>
    </row>
    <row r="615" spans="1:8" hidden="1">
      <c r="A615" s="2">
        <v>43755</v>
      </c>
      <c r="B615" s="3">
        <v>12114</v>
      </c>
      <c r="C615" s="3">
        <v>4695302</v>
      </c>
      <c r="D615" s="4" t="s">
        <v>241</v>
      </c>
      <c r="F615" s="6" t="s">
        <v>769</v>
      </c>
      <c r="G615" s="8">
        <v>37835.01</v>
      </c>
      <c r="H615" s="9">
        <v>0</v>
      </c>
    </row>
    <row r="616" spans="1:8">
      <c r="A616" s="2">
        <v>43755</v>
      </c>
      <c r="B616" s="3">
        <v>12114</v>
      </c>
      <c r="C616" s="3">
        <v>4695302</v>
      </c>
      <c r="E616" s="4" t="s">
        <v>224</v>
      </c>
      <c r="F616" s="6" t="s">
        <v>769</v>
      </c>
      <c r="G616" s="9">
        <v>0</v>
      </c>
      <c r="H616" s="8">
        <v>37835.01</v>
      </c>
    </row>
    <row r="617" spans="1:8" hidden="1">
      <c r="A617" s="2">
        <v>43755</v>
      </c>
      <c r="B617" s="3">
        <v>12114</v>
      </c>
      <c r="C617" s="3">
        <v>4695303</v>
      </c>
      <c r="D617" s="4" t="s">
        <v>233</v>
      </c>
      <c r="F617" s="6" t="s">
        <v>770</v>
      </c>
      <c r="G617" s="8">
        <v>1035</v>
      </c>
      <c r="H617" s="9">
        <v>0</v>
      </c>
    </row>
    <row r="618" spans="1:8">
      <c r="A618" s="2">
        <v>43755</v>
      </c>
      <c r="B618" s="3">
        <v>12114</v>
      </c>
      <c r="C618" s="3">
        <v>4695303</v>
      </c>
      <c r="E618" s="4" t="s">
        <v>224</v>
      </c>
      <c r="F618" s="6" t="s">
        <v>770</v>
      </c>
      <c r="G618" s="9">
        <v>0</v>
      </c>
      <c r="H618" s="8">
        <v>1035</v>
      </c>
    </row>
    <row r="619" spans="1:8" hidden="1">
      <c r="A619" s="2">
        <v>43755</v>
      </c>
      <c r="B619" s="3">
        <v>12114</v>
      </c>
      <c r="C619" s="3">
        <v>4695304</v>
      </c>
      <c r="D619" s="4" t="s">
        <v>297</v>
      </c>
      <c r="F619" s="6" t="s">
        <v>771</v>
      </c>
      <c r="G619" s="8">
        <v>6050</v>
      </c>
      <c r="H619" s="9">
        <v>0</v>
      </c>
    </row>
    <row r="620" spans="1:8">
      <c r="A620" s="2">
        <v>43755</v>
      </c>
      <c r="B620" s="3">
        <v>12114</v>
      </c>
      <c r="C620" s="3">
        <v>4695304</v>
      </c>
      <c r="E620" s="4" t="s">
        <v>224</v>
      </c>
      <c r="F620" s="6" t="s">
        <v>771</v>
      </c>
      <c r="G620" s="9">
        <v>0</v>
      </c>
      <c r="H620" s="8">
        <v>6050</v>
      </c>
    </row>
    <row r="621" spans="1:8" hidden="1">
      <c r="A621" s="2">
        <v>43755</v>
      </c>
      <c r="B621" s="3">
        <v>12114</v>
      </c>
      <c r="C621" s="3">
        <v>4695305</v>
      </c>
      <c r="D621" s="4" t="s">
        <v>37</v>
      </c>
      <c r="F621" s="6" t="s">
        <v>772</v>
      </c>
      <c r="G621" s="8">
        <v>101.1</v>
      </c>
      <c r="H621" s="9">
        <v>0</v>
      </c>
    </row>
    <row r="622" spans="1:8">
      <c r="A622" s="2">
        <v>43755</v>
      </c>
      <c r="B622" s="3">
        <v>12114</v>
      </c>
      <c r="C622" s="3">
        <v>4695305</v>
      </c>
      <c r="E622" s="4" t="s">
        <v>224</v>
      </c>
      <c r="F622" s="6" t="s">
        <v>772</v>
      </c>
      <c r="G622" s="9">
        <v>0</v>
      </c>
      <c r="H622" s="8">
        <v>101.1</v>
      </c>
    </row>
    <row r="623" spans="1:8" hidden="1">
      <c r="A623" s="2">
        <v>43755</v>
      </c>
      <c r="B623" s="3">
        <v>12114</v>
      </c>
      <c r="C623" s="3">
        <v>4695306</v>
      </c>
      <c r="D623" s="4" t="s">
        <v>273</v>
      </c>
      <c r="F623" s="6" t="s">
        <v>773</v>
      </c>
      <c r="G623" s="8">
        <v>1875</v>
      </c>
      <c r="H623" s="9">
        <v>0</v>
      </c>
    </row>
    <row r="624" spans="1:8">
      <c r="A624" s="2">
        <v>43755</v>
      </c>
      <c r="B624" s="3">
        <v>12114</v>
      </c>
      <c r="C624" s="3">
        <v>4695306</v>
      </c>
      <c r="E624" s="4" t="s">
        <v>224</v>
      </c>
      <c r="F624" s="6" t="s">
        <v>773</v>
      </c>
      <c r="G624" s="9">
        <v>0</v>
      </c>
      <c r="H624" s="8">
        <v>1875</v>
      </c>
    </row>
    <row r="625" spans="1:8" hidden="1">
      <c r="A625" s="2">
        <v>43755</v>
      </c>
      <c r="B625" s="3">
        <v>12114</v>
      </c>
      <c r="C625" s="3">
        <v>4695307</v>
      </c>
      <c r="D625" s="4" t="s">
        <v>273</v>
      </c>
      <c r="F625" s="6" t="s">
        <v>773</v>
      </c>
      <c r="G625" s="8">
        <v>1508</v>
      </c>
      <c r="H625" s="9">
        <v>0</v>
      </c>
    </row>
    <row r="626" spans="1:8">
      <c r="A626" s="2">
        <v>43755</v>
      </c>
      <c r="B626" s="3">
        <v>12114</v>
      </c>
      <c r="C626" s="3">
        <v>4695307</v>
      </c>
      <c r="E626" s="4" t="s">
        <v>224</v>
      </c>
      <c r="F626" s="6" t="s">
        <v>1244</v>
      </c>
      <c r="G626" s="9">
        <v>0</v>
      </c>
      <c r="H626" s="8">
        <v>1508</v>
      </c>
    </row>
    <row r="627" spans="1:8" hidden="1">
      <c r="A627" s="2">
        <v>43755</v>
      </c>
      <c r="B627" s="3">
        <v>12114</v>
      </c>
      <c r="C627" s="3">
        <v>4695308</v>
      </c>
      <c r="D627" s="4" t="s">
        <v>272</v>
      </c>
      <c r="F627" s="6" t="s">
        <v>774</v>
      </c>
      <c r="G627" s="8">
        <v>4480</v>
      </c>
      <c r="H627" s="9">
        <v>0</v>
      </c>
    </row>
    <row r="628" spans="1:8">
      <c r="A628" s="2">
        <v>43755</v>
      </c>
      <c r="B628" s="3">
        <v>12114</v>
      </c>
      <c r="C628" s="3">
        <v>4695308</v>
      </c>
      <c r="E628" s="4" t="s">
        <v>224</v>
      </c>
      <c r="F628" s="6" t="s">
        <v>774</v>
      </c>
      <c r="G628" s="9">
        <v>0</v>
      </c>
      <c r="H628" s="8">
        <v>4480</v>
      </c>
    </row>
    <row r="629" spans="1:8" hidden="1">
      <c r="A629" s="2">
        <v>43755</v>
      </c>
      <c r="B629" s="3">
        <v>12114</v>
      </c>
      <c r="C629" s="3">
        <v>4695309</v>
      </c>
      <c r="D629" s="4" t="s">
        <v>64</v>
      </c>
      <c r="F629" s="6" t="s">
        <v>775</v>
      </c>
      <c r="G629" s="8">
        <v>193.2</v>
      </c>
      <c r="H629" s="9">
        <v>0</v>
      </c>
    </row>
    <row r="630" spans="1:8">
      <c r="A630" s="2">
        <v>43755</v>
      </c>
      <c r="B630" s="3">
        <v>12114</v>
      </c>
      <c r="C630" s="3">
        <v>4695309</v>
      </c>
      <c r="E630" s="4" t="s">
        <v>224</v>
      </c>
      <c r="F630" s="6" t="s">
        <v>775</v>
      </c>
      <c r="G630" s="9">
        <v>0</v>
      </c>
      <c r="H630" s="8">
        <v>193.2</v>
      </c>
    </row>
    <row r="631" spans="1:8" hidden="1">
      <c r="A631" s="2">
        <v>43755</v>
      </c>
      <c r="B631" s="3">
        <v>12114</v>
      </c>
      <c r="C631" s="3">
        <v>4695310</v>
      </c>
      <c r="D631" s="4" t="s">
        <v>241</v>
      </c>
      <c r="F631" s="6" t="s">
        <v>776</v>
      </c>
      <c r="G631" s="8">
        <v>19619.400000000001</v>
      </c>
      <c r="H631" s="9">
        <v>0</v>
      </c>
    </row>
    <row r="632" spans="1:8">
      <c r="A632" s="2">
        <v>43755</v>
      </c>
      <c r="B632" s="3">
        <v>12114</v>
      </c>
      <c r="C632" s="3">
        <v>4695310</v>
      </c>
      <c r="E632" s="4" t="s">
        <v>224</v>
      </c>
      <c r="F632" s="6" t="s">
        <v>776</v>
      </c>
      <c r="G632" s="9">
        <v>0</v>
      </c>
      <c r="H632" s="8">
        <v>19619.400000000001</v>
      </c>
    </row>
    <row r="633" spans="1:8" hidden="1">
      <c r="A633" s="2">
        <v>43755</v>
      </c>
      <c r="B633" s="3">
        <v>12114</v>
      </c>
      <c r="C633" s="3">
        <v>4695311</v>
      </c>
      <c r="D633" s="4" t="s">
        <v>241</v>
      </c>
      <c r="F633" s="6" t="s">
        <v>777</v>
      </c>
      <c r="G633" s="8">
        <v>3706.5</v>
      </c>
      <c r="H633" s="9">
        <v>0</v>
      </c>
    </row>
    <row r="634" spans="1:8">
      <c r="A634" s="2">
        <v>43755</v>
      </c>
      <c r="B634" s="3">
        <v>12114</v>
      </c>
      <c r="C634" s="3">
        <v>4695311</v>
      </c>
      <c r="E634" s="4" t="s">
        <v>224</v>
      </c>
      <c r="F634" s="6" t="s">
        <v>1245</v>
      </c>
      <c r="G634" s="9">
        <v>0</v>
      </c>
      <c r="H634" s="8">
        <v>3706.5</v>
      </c>
    </row>
    <row r="635" spans="1:8" hidden="1">
      <c r="A635" s="2">
        <v>43755</v>
      </c>
      <c r="F635" s="7" t="s">
        <v>1217</v>
      </c>
      <c r="G635" s="10">
        <v>115547.86</v>
      </c>
      <c r="H635" s="10">
        <v>115547.86</v>
      </c>
    </row>
    <row r="636" spans="1:8" hidden="1">
      <c r="A636" s="2">
        <v>43756</v>
      </c>
      <c r="B636" s="3">
        <v>12114</v>
      </c>
      <c r="C636" s="3">
        <v>4694952</v>
      </c>
      <c r="D636" s="4" t="s">
        <v>271</v>
      </c>
      <c r="F636" s="6" t="s">
        <v>85</v>
      </c>
      <c r="G636" s="8">
        <v>5.47</v>
      </c>
      <c r="H636" s="9">
        <v>0</v>
      </c>
    </row>
    <row r="637" spans="1:8">
      <c r="A637" s="2">
        <v>43756</v>
      </c>
      <c r="B637" s="3">
        <v>12114</v>
      </c>
      <c r="C637" s="3">
        <v>4694952</v>
      </c>
      <c r="E637" s="4" t="s">
        <v>247</v>
      </c>
      <c r="F637" s="6" t="s">
        <v>85</v>
      </c>
      <c r="G637" s="9">
        <v>0</v>
      </c>
      <c r="H637" s="8">
        <v>5.47</v>
      </c>
    </row>
    <row r="638" spans="1:8" hidden="1">
      <c r="A638" s="2">
        <v>43756</v>
      </c>
      <c r="B638" s="3">
        <v>12114</v>
      </c>
      <c r="C638" s="3">
        <v>4694953</v>
      </c>
      <c r="D638" s="4" t="s">
        <v>29</v>
      </c>
      <c r="F638" s="6" t="s">
        <v>280</v>
      </c>
      <c r="G638" s="8">
        <v>9.4</v>
      </c>
      <c r="H638" s="9">
        <v>0</v>
      </c>
    </row>
    <row r="639" spans="1:8">
      <c r="A639" s="2">
        <v>43756</v>
      </c>
      <c r="B639" s="3">
        <v>12114</v>
      </c>
      <c r="C639" s="3">
        <v>4694953</v>
      </c>
      <c r="E639" s="4" t="s">
        <v>224</v>
      </c>
      <c r="F639" s="6" t="s">
        <v>280</v>
      </c>
      <c r="G639" s="9">
        <v>0</v>
      </c>
      <c r="H639" s="8">
        <v>9.4</v>
      </c>
    </row>
    <row r="640" spans="1:8" hidden="1">
      <c r="A640" s="2">
        <v>43756</v>
      </c>
      <c r="B640" s="3">
        <v>12114</v>
      </c>
      <c r="C640" s="3">
        <v>4694954</v>
      </c>
      <c r="D640" s="4" t="s">
        <v>304</v>
      </c>
      <c r="F640" s="6" t="s">
        <v>778</v>
      </c>
      <c r="G640" s="8">
        <v>5921.44</v>
      </c>
      <c r="H640" s="9">
        <v>0</v>
      </c>
    </row>
    <row r="641" spans="1:8">
      <c r="A641" s="2">
        <v>43756</v>
      </c>
      <c r="B641" s="3">
        <v>12114</v>
      </c>
      <c r="C641" s="3">
        <v>4694954</v>
      </c>
      <c r="E641" s="4" t="s">
        <v>224</v>
      </c>
      <c r="F641" s="6" t="s">
        <v>778</v>
      </c>
      <c r="G641" s="9">
        <v>0</v>
      </c>
      <c r="H641" s="8">
        <v>5921.44</v>
      </c>
    </row>
    <row r="642" spans="1:8" hidden="1">
      <c r="A642" s="2">
        <v>43756</v>
      </c>
      <c r="B642" s="3">
        <v>12114</v>
      </c>
      <c r="C642" s="3">
        <v>4694955</v>
      </c>
      <c r="D642" s="4" t="s">
        <v>224</v>
      </c>
      <c r="F642" s="6" t="s">
        <v>779</v>
      </c>
      <c r="G642" s="8">
        <v>5921.44</v>
      </c>
      <c r="H642" s="9">
        <v>0</v>
      </c>
    </row>
    <row r="643" spans="1:8">
      <c r="A643" s="2">
        <v>43756</v>
      </c>
      <c r="B643" s="3">
        <v>12114</v>
      </c>
      <c r="C643" s="3">
        <v>4694955</v>
      </c>
      <c r="E643" s="4" t="s">
        <v>304</v>
      </c>
      <c r="F643" s="6" t="s">
        <v>779</v>
      </c>
      <c r="G643" s="9">
        <v>0</v>
      </c>
      <c r="H643" s="8">
        <v>5921.44</v>
      </c>
    </row>
    <row r="644" spans="1:8" hidden="1">
      <c r="A644" s="2">
        <v>43756</v>
      </c>
      <c r="B644" s="3">
        <v>12114</v>
      </c>
      <c r="C644" s="3">
        <v>4694978</v>
      </c>
      <c r="D644" s="4" t="s">
        <v>267</v>
      </c>
      <c r="F644" s="6" t="s">
        <v>780</v>
      </c>
      <c r="G644" s="8">
        <v>4298.3999999999996</v>
      </c>
      <c r="H644" s="9">
        <v>0</v>
      </c>
    </row>
    <row r="645" spans="1:8">
      <c r="A645" s="2">
        <v>43756</v>
      </c>
      <c r="B645" s="3">
        <v>12114</v>
      </c>
      <c r="C645" s="3">
        <v>4694978</v>
      </c>
      <c r="E645" s="4" t="s">
        <v>183</v>
      </c>
      <c r="F645" s="6" t="s">
        <v>780</v>
      </c>
      <c r="G645" s="9">
        <v>0</v>
      </c>
      <c r="H645" s="8">
        <v>4298.3999999999996</v>
      </c>
    </row>
    <row r="646" spans="1:8" hidden="1">
      <c r="A646" s="2">
        <v>43756</v>
      </c>
      <c r="B646" s="3">
        <v>12114</v>
      </c>
      <c r="C646" s="3">
        <v>4694986</v>
      </c>
      <c r="D646" s="4" t="s">
        <v>229</v>
      </c>
      <c r="F646" s="6" t="s">
        <v>781</v>
      </c>
      <c r="G646" s="8">
        <v>1035</v>
      </c>
      <c r="H646" s="9">
        <v>0</v>
      </c>
    </row>
    <row r="647" spans="1:8">
      <c r="A647" s="2">
        <v>43756</v>
      </c>
      <c r="B647" s="3">
        <v>12114</v>
      </c>
      <c r="C647" s="3">
        <v>4694986</v>
      </c>
      <c r="E647" s="4" t="s">
        <v>529</v>
      </c>
      <c r="F647" s="6" t="s">
        <v>781</v>
      </c>
      <c r="G647" s="9">
        <v>0</v>
      </c>
      <c r="H647" s="8">
        <v>1035</v>
      </c>
    </row>
    <row r="648" spans="1:8" hidden="1">
      <c r="A648" s="2">
        <v>43756</v>
      </c>
      <c r="B648" s="3">
        <v>12114</v>
      </c>
      <c r="C648" s="3">
        <v>4694995</v>
      </c>
      <c r="D648" s="4" t="s">
        <v>230</v>
      </c>
      <c r="F648" s="6" t="s">
        <v>782</v>
      </c>
      <c r="G648" s="8">
        <v>7659</v>
      </c>
      <c r="H648" s="9">
        <v>0</v>
      </c>
    </row>
    <row r="649" spans="1:8">
      <c r="A649" s="2">
        <v>43756</v>
      </c>
      <c r="B649" s="3">
        <v>12114</v>
      </c>
      <c r="C649" s="3">
        <v>4694995</v>
      </c>
      <c r="E649" s="4" t="s">
        <v>185</v>
      </c>
      <c r="F649" s="6" t="s">
        <v>782</v>
      </c>
      <c r="G649" s="9">
        <v>0</v>
      </c>
      <c r="H649" s="8">
        <v>7659</v>
      </c>
    </row>
    <row r="650" spans="1:8" hidden="1">
      <c r="A650" s="2">
        <v>43756</v>
      </c>
      <c r="B650" s="3">
        <v>12114</v>
      </c>
      <c r="C650" s="3">
        <v>4695062</v>
      </c>
      <c r="D650" s="4" t="s">
        <v>310</v>
      </c>
      <c r="F650" s="6" t="s">
        <v>783</v>
      </c>
      <c r="G650" s="8">
        <v>102.5</v>
      </c>
      <c r="H650" s="9">
        <v>0</v>
      </c>
    </row>
    <row r="651" spans="1:8">
      <c r="A651" s="2">
        <v>43756</v>
      </c>
      <c r="B651" s="3">
        <v>12114</v>
      </c>
      <c r="C651" s="3">
        <v>4695062</v>
      </c>
      <c r="E651" s="4" t="s">
        <v>301</v>
      </c>
      <c r="F651" s="6" t="s">
        <v>783</v>
      </c>
      <c r="G651" s="9">
        <v>0</v>
      </c>
      <c r="H651" s="8">
        <v>102.5</v>
      </c>
    </row>
    <row r="652" spans="1:8" hidden="1">
      <c r="A652" s="2">
        <v>43756</v>
      </c>
      <c r="B652" s="3">
        <v>12114</v>
      </c>
      <c r="C652" s="3">
        <v>4695312</v>
      </c>
      <c r="D652" s="5" t="s">
        <v>59</v>
      </c>
      <c r="F652" s="6" t="s">
        <v>784</v>
      </c>
      <c r="G652" s="8">
        <v>2648.48</v>
      </c>
      <c r="H652" s="9">
        <v>0</v>
      </c>
    </row>
    <row r="653" spans="1:8">
      <c r="A653" s="2">
        <v>43756</v>
      </c>
      <c r="B653" s="3">
        <v>12114</v>
      </c>
      <c r="C653" s="3">
        <v>4695312</v>
      </c>
      <c r="E653" s="4" t="s">
        <v>224</v>
      </c>
      <c r="F653" s="6" t="s">
        <v>784</v>
      </c>
      <c r="G653" s="9">
        <v>0</v>
      </c>
      <c r="H653" s="8">
        <v>2648.48</v>
      </c>
    </row>
    <row r="654" spans="1:8" hidden="1">
      <c r="A654" s="2">
        <v>43756</v>
      </c>
      <c r="B654" s="3">
        <v>12114</v>
      </c>
      <c r="C654" s="3">
        <v>4695313</v>
      </c>
      <c r="D654" s="5" t="s">
        <v>59</v>
      </c>
      <c r="F654" s="6" t="s">
        <v>785</v>
      </c>
      <c r="G654" s="8">
        <v>2896.13</v>
      </c>
      <c r="H654" s="9">
        <v>0</v>
      </c>
    </row>
    <row r="655" spans="1:8">
      <c r="A655" s="2">
        <v>43756</v>
      </c>
      <c r="B655" s="3">
        <v>12114</v>
      </c>
      <c r="C655" s="3">
        <v>4695313</v>
      </c>
      <c r="E655" s="4" t="s">
        <v>224</v>
      </c>
      <c r="F655" s="6" t="s">
        <v>1246</v>
      </c>
      <c r="G655" s="9">
        <v>0</v>
      </c>
      <c r="H655" s="8">
        <v>2896.13</v>
      </c>
    </row>
    <row r="656" spans="1:8" hidden="1">
      <c r="A656" s="2">
        <v>43756</v>
      </c>
      <c r="B656" s="3">
        <v>12114</v>
      </c>
      <c r="C656" s="3">
        <v>4695314</v>
      </c>
      <c r="D656" s="4" t="s">
        <v>55</v>
      </c>
      <c r="F656" s="6" t="s">
        <v>786</v>
      </c>
      <c r="G656" s="8">
        <v>366.89</v>
      </c>
      <c r="H656" s="9">
        <v>0</v>
      </c>
    </row>
    <row r="657" spans="1:8">
      <c r="A657" s="2">
        <v>43756</v>
      </c>
      <c r="B657" s="3">
        <v>12114</v>
      </c>
      <c r="C657" s="3">
        <v>4695314</v>
      </c>
      <c r="E657" s="4" t="s">
        <v>224</v>
      </c>
      <c r="F657" s="6" t="s">
        <v>786</v>
      </c>
      <c r="G657" s="9">
        <v>0</v>
      </c>
      <c r="H657" s="8">
        <v>366.89</v>
      </c>
    </row>
    <row r="658" spans="1:8" hidden="1">
      <c r="A658" s="2">
        <v>43756</v>
      </c>
      <c r="B658" s="3">
        <v>12114</v>
      </c>
      <c r="C658" s="3">
        <v>4695315</v>
      </c>
      <c r="D658" s="4" t="s">
        <v>55</v>
      </c>
      <c r="F658" s="6" t="s">
        <v>787</v>
      </c>
      <c r="G658" s="8">
        <v>6.76</v>
      </c>
      <c r="H658" s="9">
        <v>0</v>
      </c>
    </row>
    <row r="659" spans="1:8">
      <c r="A659" s="2">
        <v>43756</v>
      </c>
      <c r="B659" s="3">
        <v>12114</v>
      </c>
      <c r="C659" s="3">
        <v>4695315</v>
      </c>
      <c r="E659" s="4" t="s">
        <v>224</v>
      </c>
      <c r="F659" s="6" t="s">
        <v>787</v>
      </c>
      <c r="G659" s="9">
        <v>0</v>
      </c>
      <c r="H659" s="8">
        <v>6.76</v>
      </c>
    </row>
    <row r="660" spans="1:8" hidden="1">
      <c r="A660" s="2">
        <v>43756</v>
      </c>
      <c r="B660" s="3">
        <v>12114</v>
      </c>
      <c r="C660" s="3">
        <v>4695316</v>
      </c>
      <c r="D660" s="4" t="s">
        <v>55</v>
      </c>
      <c r="F660" s="6" t="s">
        <v>788</v>
      </c>
      <c r="G660" s="8">
        <v>5.86</v>
      </c>
      <c r="H660" s="9">
        <v>0</v>
      </c>
    </row>
    <row r="661" spans="1:8">
      <c r="A661" s="2">
        <v>43756</v>
      </c>
      <c r="B661" s="3">
        <v>12114</v>
      </c>
      <c r="C661" s="3">
        <v>4695316</v>
      </c>
      <c r="E661" s="4" t="s">
        <v>224</v>
      </c>
      <c r="F661" s="6" t="s">
        <v>788</v>
      </c>
      <c r="G661" s="9">
        <v>0</v>
      </c>
      <c r="H661" s="8">
        <v>5.86</v>
      </c>
    </row>
    <row r="662" spans="1:8" hidden="1">
      <c r="A662" s="2">
        <v>43756</v>
      </c>
      <c r="B662" s="3">
        <v>12114</v>
      </c>
      <c r="C662" s="3">
        <v>4695317</v>
      </c>
      <c r="D662" s="4" t="s">
        <v>55</v>
      </c>
      <c r="F662" s="6" t="s">
        <v>789</v>
      </c>
      <c r="G662" s="8">
        <v>6.69</v>
      </c>
      <c r="H662" s="9">
        <v>0</v>
      </c>
    </row>
    <row r="663" spans="1:8">
      <c r="A663" s="2">
        <v>43756</v>
      </c>
      <c r="B663" s="3">
        <v>12114</v>
      </c>
      <c r="C663" s="3">
        <v>4695317</v>
      </c>
      <c r="E663" s="4" t="s">
        <v>224</v>
      </c>
      <c r="F663" s="6" t="s">
        <v>789</v>
      </c>
      <c r="G663" s="9">
        <v>0</v>
      </c>
      <c r="H663" s="8">
        <v>6.69</v>
      </c>
    </row>
    <row r="664" spans="1:8" hidden="1">
      <c r="A664" s="2">
        <v>43756</v>
      </c>
      <c r="B664" s="3">
        <v>12114</v>
      </c>
      <c r="C664" s="3">
        <v>4695318</v>
      </c>
      <c r="D664" s="4" t="s">
        <v>55</v>
      </c>
      <c r="F664" s="6" t="s">
        <v>790</v>
      </c>
      <c r="G664" s="8">
        <v>6.84</v>
      </c>
      <c r="H664" s="9">
        <v>0</v>
      </c>
    </row>
    <row r="665" spans="1:8">
      <c r="A665" s="2">
        <v>43756</v>
      </c>
      <c r="B665" s="3">
        <v>12114</v>
      </c>
      <c r="C665" s="3">
        <v>4695318</v>
      </c>
      <c r="E665" s="4" t="s">
        <v>224</v>
      </c>
      <c r="F665" s="6" t="s">
        <v>790</v>
      </c>
      <c r="G665" s="9">
        <v>0</v>
      </c>
      <c r="H665" s="8">
        <v>6.84</v>
      </c>
    </row>
    <row r="666" spans="1:8" hidden="1">
      <c r="A666" s="2">
        <v>43756</v>
      </c>
      <c r="B666" s="3">
        <v>12114</v>
      </c>
      <c r="C666" s="3">
        <v>4695319</v>
      </c>
      <c r="D666" s="4" t="s">
        <v>55</v>
      </c>
      <c r="F666" s="6" t="s">
        <v>791</v>
      </c>
      <c r="G666" s="8">
        <v>108.57</v>
      </c>
      <c r="H666" s="9">
        <v>0</v>
      </c>
    </row>
    <row r="667" spans="1:8">
      <c r="A667" s="2">
        <v>43756</v>
      </c>
      <c r="B667" s="3">
        <v>12114</v>
      </c>
      <c r="C667" s="3">
        <v>4695319</v>
      </c>
      <c r="E667" s="4" t="s">
        <v>224</v>
      </c>
      <c r="F667" s="6" t="s">
        <v>791</v>
      </c>
      <c r="G667" s="9">
        <v>0</v>
      </c>
      <c r="H667" s="8">
        <v>108.57</v>
      </c>
    </row>
    <row r="668" spans="1:8" hidden="1">
      <c r="A668" s="2">
        <v>43756</v>
      </c>
      <c r="B668" s="3">
        <v>12114</v>
      </c>
      <c r="C668" s="3">
        <v>4695320</v>
      </c>
      <c r="D668" s="4" t="s">
        <v>55</v>
      </c>
      <c r="F668" s="6" t="s">
        <v>792</v>
      </c>
      <c r="G668" s="8">
        <v>109.81</v>
      </c>
      <c r="H668" s="9">
        <v>0</v>
      </c>
    </row>
    <row r="669" spans="1:8">
      <c r="A669" s="2">
        <v>43756</v>
      </c>
      <c r="B669" s="3">
        <v>12114</v>
      </c>
      <c r="C669" s="3">
        <v>4695320</v>
      </c>
      <c r="E669" s="4" t="s">
        <v>224</v>
      </c>
      <c r="F669" s="6" t="s">
        <v>792</v>
      </c>
      <c r="G669" s="9">
        <v>0</v>
      </c>
      <c r="H669" s="8">
        <v>109.81</v>
      </c>
    </row>
    <row r="670" spans="1:8" hidden="1">
      <c r="A670" s="2">
        <v>43756</v>
      </c>
      <c r="B670" s="3">
        <v>12114</v>
      </c>
      <c r="C670" s="3">
        <v>4695321</v>
      </c>
      <c r="D670" s="4" t="s">
        <v>55</v>
      </c>
      <c r="F670" s="6" t="s">
        <v>793</v>
      </c>
      <c r="G670" s="8">
        <v>111.11</v>
      </c>
      <c r="H670" s="9">
        <v>0</v>
      </c>
    </row>
    <row r="671" spans="1:8">
      <c r="A671" s="2">
        <v>43756</v>
      </c>
      <c r="B671" s="3">
        <v>12114</v>
      </c>
      <c r="C671" s="3">
        <v>4695321</v>
      </c>
      <c r="E671" s="4" t="s">
        <v>224</v>
      </c>
      <c r="F671" s="6" t="s">
        <v>793</v>
      </c>
      <c r="G671" s="9">
        <v>0</v>
      </c>
      <c r="H671" s="8">
        <v>111.11</v>
      </c>
    </row>
    <row r="672" spans="1:8" hidden="1">
      <c r="A672" s="2">
        <v>43756</v>
      </c>
      <c r="B672" s="3">
        <v>12114</v>
      </c>
      <c r="C672" s="3">
        <v>4695322</v>
      </c>
      <c r="D672" s="4" t="s">
        <v>55</v>
      </c>
      <c r="F672" s="6" t="s">
        <v>794</v>
      </c>
      <c r="G672" s="8">
        <v>242.98</v>
      </c>
      <c r="H672" s="9">
        <v>0</v>
      </c>
    </row>
    <row r="673" spans="1:8">
      <c r="A673" s="2">
        <v>43756</v>
      </c>
      <c r="B673" s="3">
        <v>12114</v>
      </c>
      <c r="C673" s="3">
        <v>4695322</v>
      </c>
      <c r="E673" s="4" t="s">
        <v>224</v>
      </c>
      <c r="F673" s="6" t="s">
        <v>794</v>
      </c>
      <c r="G673" s="9">
        <v>0</v>
      </c>
      <c r="H673" s="8">
        <v>242.98</v>
      </c>
    </row>
    <row r="674" spans="1:8" hidden="1">
      <c r="A674" s="2">
        <v>43756</v>
      </c>
      <c r="B674" s="3">
        <v>12114</v>
      </c>
      <c r="C674" s="3">
        <v>4695323</v>
      </c>
      <c r="D674" s="4" t="s">
        <v>55</v>
      </c>
      <c r="F674" s="6" t="s">
        <v>795</v>
      </c>
      <c r="G674" s="8">
        <v>135.59</v>
      </c>
      <c r="H674" s="9">
        <v>0</v>
      </c>
    </row>
    <row r="675" spans="1:8">
      <c r="A675" s="2">
        <v>43756</v>
      </c>
      <c r="B675" s="3">
        <v>12114</v>
      </c>
      <c r="C675" s="3">
        <v>4695323</v>
      </c>
      <c r="E675" s="4" t="s">
        <v>224</v>
      </c>
      <c r="F675" s="6" t="s">
        <v>795</v>
      </c>
      <c r="G675" s="9">
        <v>0</v>
      </c>
      <c r="H675" s="8">
        <v>135.59</v>
      </c>
    </row>
    <row r="676" spans="1:8" hidden="1">
      <c r="A676" s="2">
        <v>43756</v>
      </c>
      <c r="B676" s="3">
        <v>12114</v>
      </c>
      <c r="C676" s="3">
        <v>4695324</v>
      </c>
      <c r="D676" s="4" t="s">
        <v>55</v>
      </c>
      <c r="F676" s="6" t="s">
        <v>796</v>
      </c>
      <c r="G676" s="8">
        <v>309.23</v>
      </c>
      <c r="H676" s="9">
        <v>0</v>
      </c>
    </row>
    <row r="677" spans="1:8">
      <c r="A677" s="2">
        <v>43756</v>
      </c>
      <c r="B677" s="3">
        <v>12114</v>
      </c>
      <c r="C677" s="3">
        <v>4695324</v>
      </c>
      <c r="E677" s="4" t="s">
        <v>224</v>
      </c>
      <c r="F677" s="6" t="s">
        <v>796</v>
      </c>
      <c r="G677" s="9">
        <v>0</v>
      </c>
      <c r="H677" s="8">
        <v>309.23</v>
      </c>
    </row>
    <row r="678" spans="1:8" hidden="1">
      <c r="A678" s="2">
        <v>43756</v>
      </c>
      <c r="B678" s="3">
        <v>12114</v>
      </c>
      <c r="C678" s="3">
        <v>4695325</v>
      </c>
      <c r="D678" s="4" t="s">
        <v>55</v>
      </c>
      <c r="F678" s="6" t="s">
        <v>797</v>
      </c>
      <c r="G678" s="8">
        <v>309.23</v>
      </c>
      <c r="H678" s="9">
        <v>0</v>
      </c>
    </row>
    <row r="679" spans="1:8">
      <c r="A679" s="2">
        <v>43756</v>
      </c>
      <c r="B679" s="3">
        <v>12114</v>
      </c>
      <c r="C679" s="3">
        <v>4695325</v>
      </c>
      <c r="E679" s="4" t="s">
        <v>224</v>
      </c>
      <c r="F679" s="6" t="s">
        <v>797</v>
      </c>
      <c r="G679" s="9">
        <v>0</v>
      </c>
      <c r="H679" s="8">
        <v>309.23</v>
      </c>
    </row>
    <row r="680" spans="1:8" hidden="1">
      <c r="A680" s="2">
        <v>43756</v>
      </c>
      <c r="B680" s="3">
        <v>12114</v>
      </c>
      <c r="C680" s="3">
        <v>4695326</v>
      </c>
      <c r="D680" s="4" t="s">
        <v>55</v>
      </c>
      <c r="F680" s="6" t="s">
        <v>798</v>
      </c>
      <c r="G680" s="8">
        <v>455.38</v>
      </c>
      <c r="H680" s="9">
        <v>0</v>
      </c>
    </row>
    <row r="681" spans="1:8">
      <c r="A681" s="2">
        <v>43756</v>
      </c>
      <c r="B681" s="3">
        <v>12114</v>
      </c>
      <c r="C681" s="3">
        <v>4695326</v>
      </c>
      <c r="E681" s="4" t="s">
        <v>224</v>
      </c>
      <c r="F681" s="6" t="s">
        <v>798</v>
      </c>
      <c r="G681" s="9">
        <v>0</v>
      </c>
      <c r="H681" s="8">
        <v>455.38</v>
      </c>
    </row>
    <row r="682" spans="1:8" hidden="1">
      <c r="A682" s="2">
        <v>43756</v>
      </c>
      <c r="B682" s="3">
        <v>12114</v>
      </c>
      <c r="C682" s="3">
        <v>4695327</v>
      </c>
      <c r="D682" s="4" t="s">
        <v>55</v>
      </c>
      <c r="F682" s="6" t="s">
        <v>799</v>
      </c>
      <c r="G682" s="8">
        <v>940</v>
      </c>
      <c r="H682" s="9">
        <v>0</v>
      </c>
    </row>
    <row r="683" spans="1:8">
      <c r="A683" s="2">
        <v>43756</v>
      </c>
      <c r="B683" s="3">
        <v>12114</v>
      </c>
      <c r="C683" s="3">
        <v>4695327</v>
      </c>
      <c r="E683" s="4" t="s">
        <v>224</v>
      </c>
      <c r="F683" s="6" t="s">
        <v>799</v>
      </c>
      <c r="G683" s="9">
        <v>0</v>
      </c>
      <c r="H683" s="8">
        <v>940</v>
      </c>
    </row>
    <row r="684" spans="1:8" hidden="1">
      <c r="A684" s="2">
        <v>43756</v>
      </c>
      <c r="B684" s="3">
        <v>12114</v>
      </c>
      <c r="C684" s="3">
        <v>4695328</v>
      </c>
      <c r="D684" s="4" t="s">
        <v>55</v>
      </c>
      <c r="F684" s="6" t="s">
        <v>800</v>
      </c>
      <c r="G684" s="8">
        <v>742.5</v>
      </c>
      <c r="H684" s="9">
        <v>0</v>
      </c>
    </row>
    <row r="685" spans="1:8">
      <c r="A685" s="2">
        <v>43756</v>
      </c>
      <c r="B685" s="3">
        <v>12114</v>
      </c>
      <c r="C685" s="3">
        <v>4695328</v>
      </c>
      <c r="E685" s="4" t="s">
        <v>224</v>
      </c>
      <c r="F685" s="6" t="s">
        <v>800</v>
      </c>
      <c r="G685" s="9">
        <v>0</v>
      </c>
      <c r="H685" s="8">
        <v>742.5</v>
      </c>
    </row>
    <row r="686" spans="1:8" hidden="1">
      <c r="A686" s="2">
        <v>43756</v>
      </c>
      <c r="B686" s="3">
        <v>12114</v>
      </c>
      <c r="C686" s="3">
        <v>4695329</v>
      </c>
      <c r="D686" s="4" t="s">
        <v>55</v>
      </c>
      <c r="F686" s="6" t="s">
        <v>801</v>
      </c>
      <c r="G686" s="8">
        <v>618.75</v>
      </c>
      <c r="H686" s="9">
        <v>0</v>
      </c>
    </row>
    <row r="687" spans="1:8">
      <c r="A687" s="2">
        <v>43756</v>
      </c>
      <c r="B687" s="3">
        <v>12114</v>
      </c>
      <c r="C687" s="3">
        <v>4695329</v>
      </c>
      <c r="E687" s="4" t="s">
        <v>224</v>
      </c>
      <c r="F687" s="6" t="s">
        <v>801</v>
      </c>
      <c r="G687" s="9">
        <v>0</v>
      </c>
      <c r="H687" s="8">
        <v>618.75</v>
      </c>
    </row>
    <row r="688" spans="1:8" hidden="1">
      <c r="A688" s="2">
        <v>43756</v>
      </c>
      <c r="B688" s="3">
        <v>12114</v>
      </c>
      <c r="C688" s="3">
        <v>4695330</v>
      </c>
      <c r="D688" s="4" t="s">
        <v>55</v>
      </c>
      <c r="F688" s="6" t="s">
        <v>802</v>
      </c>
      <c r="G688" s="8">
        <v>1296.24</v>
      </c>
      <c r="H688" s="9">
        <v>0</v>
      </c>
    </row>
    <row r="689" spans="1:8">
      <c r="A689" s="2">
        <v>43756</v>
      </c>
      <c r="B689" s="3">
        <v>12114</v>
      </c>
      <c r="C689" s="3">
        <v>4695330</v>
      </c>
      <c r="E689" s="4" t="s">
        <v>224</v>
      </c>
      <c r="F689" s="6" t="s">
        <v>802</v>
      </c>
      <c r="G689" s="9">
        <v>0</v>
      </c>
      <c r="H689" s="8">
        <v>1296.24</v>
      </c>
    </row>
    <row r="690" spans="1:8" hidden="1">
      <c r="A690" s="2">
        <v>43756</v>
      </c>
      <c r="B690" s="3">
        <v>12114</v>
      </c>
      <c r="C690" s="3">
        <v>4695331</v>
      </c>
      <c r="D690" s="4" t="s">
        <v>55</v>
      </c>
      <c r="F690" s="6" t="s">
        <v>1247</v>
      </c>
      <c r="G690" s="8">
        <v>940</v>
      </c>
      <c r="H690" s="9">
        <v>0</v>
      </c>
    </row>
    <row r="691" spans="1:8">
      <c r="A691" s="2">
        <v>43756</v>
      </c>
      <c r="B691" s="3">
        <v>12114</v>
      </c>
      <c r="C691" s="3">
        <v>4695331</v>
      </c>
      <c r="E691" s="4" t="s">
        <v>224</v>
      </c>
      <c r="F691" s="6" t="s">
        <v>803</v>
      </c>
      <c r="G691" s="9">
        <v>0</v>
      </c>
      <c r="H691" s="8">
        <v>940</v>
      </c>
    </row>
    <row r="692" spans="1:8" hidden="1">
      <c r="A692" s="2">
        <v>43756</v>
      </c>
      <c r="B692" s="3">
        <v>12114</v>
      </c>
      <c r="C692" s="3">
        <v>4695332</v>
      </c>
      <c r="D692" s="4" t="s">
        <v>55</v>
      </c>
      <c r="F692" s="6" t="s">
        <v>804</v>
      </c>
      <c r="G692" s="8">
        <v>930.03</v>
      </c>
      <c r="H692" s="9">
        <v>0</v>
      </c>
    </row>
    <row r="693" spans="1:8">
      <c r="A693" s="2">
        <v>43756</v>
      </c>
      <c r="B693" s="3">
        <v>12114</v>
      </c>
      <c r="C693" s="3">
        <v>4695332</v>
      </c>
      <c r="E693" s="4" t="s">
        <v>224</v>
      </c>
      <c r="F693" s="6" t="s">
        <v>804</v>
      </c>
      <c r="G693" s="9">
        <v>0</v>
      </c>
      <c r="H693" s="8">
        <v>930.03</v>
      </c>
    </row>
    <row r="694" spans="1:8" hidden="1">
      <c r="A694" s="2">
        <v>43756</v>
      </c>
      <c r="B694" s="3">
        <v>12114</v>
      </c>
      <c r="C694" s="3">
        <v>4695333</v>
      </c>
      <c r="D694" s="4" t="s">
        <v>56</v>
      </c>
      <c r="F694" s="6" t="s">
        <v>805</v>
      </c>
      <c r="G694" s="8">
        <v>81.349999999999994</v>
      </c>
      <c r="H694" s="9">
        <v>0</v>
      </c>
    </row>
    <row r="695" spans="1:8">
      <c r="A695" s="2">
        <v>43756</v>
      </c>
      <c r="B695" s="3">
        <v>12114</v>
      </c>
      <c r="C695" s="3">
        <v>4695333</v>
      </c>
      <c r="E695" s="4" t="s">
        <v>224</v>
      </c>
      <c r="F695" s="6" t="s">
        <v>805</v>
      </c>
      <c r="G695" s="9">
        <v>0</v>
      </c>
      <c r="H695" s="8">
        <v>81.349999999999994</v>
      </c>
    </row>
    <row r="696" spans="1:8" hidden="1">
      <c r="A696" s="2">
        <v>43756</v>
      </c>
      <c r="B696" s="3">
        <v>12114</v>
      </c>
      <c r="C696" s="3">
        <v>4695334</v>
      </c>
      <c r="D696" s="4" t="s">
        <v>56</v>
      </c>
      <c r="F696" s="6" t="s">
        <v>806</v>
      </c>
      <c r="G696" s="8">
        <v>118.35</v>
      </c>
      <c r="H696" s="9">
        <v>0</v>
      </c>
    </row>
    <row r="697" spans="1:8">
      <c r="A697" s="2">
        <v>43756</v>
      </c>
      <c r="B697" s="3">
        <v>12114</v>
      </c>
      <c r="C697" s="3">
        <v>4695334</v>
      </c>
      <c r="E697" s="4" t="s">
        <v>224</v>
      </c>
      <c r="F697" s="6" t="s">
        <v>806</v>
      </c>
      <c r="G697" s="9">
        <v>0</v>
      </c>
      <c r="H697" s="8">
        <v>118.35</v>
      </c>
    </row>
    <row r="698" spans="1:8" hidden="1">
      <c r="A698" s="2">
        <v>43756</v>
      </c>
      <c r="B698" s="3">
        <v>12114</v>
      </c>
      <c r="C698" s="3">
        <v>4695335</v>
      </c>
      <c r="D698" s="4" t="s">
        <v>56</v>
      </c>
      <c r="F698" s="6" t="s">
        <v>807</v>
      </c>
      <c r="G698" s="8">
        <v>133.06</v>
      </c>
      <c r="H698" s="9">
        <v>0</v>
      </c>
    </row>
    <row r="699" spans="1:8">
      <c r="A699" s="2">
        <v>43756</v>
      </c>
      <c r="B699" s="3">
        <v>12114</v>
      </c>
      <c r="C699" s="3">
        <v>4695335</v>
      </c>
      <c r="E699" s="4" t="s">
        <v>224</v>
      </c>
      <c r="F699" s="6" t="s">
        <v>807</v>
      </c>
      <c r="G699" s="9">
        <v>0</v>
      </c>
      <c r="H699" s="8">
        <v>133.06</v>
      </c>
    </row>
    <row r="700" spans="1:8" hidden="1">
      <c r="A700" s="2">
        <v>43756</v>
      </c>
      <c r="B700" s="3">
        <v>12114</v>
      </c>
      <c r="C700" s="3">
        <v>4695336</v>
      </c>
      <c r="D700" s="4" t="s">
        <v>56</v>
      </c>
      <c r="F700" s="6" t="s">
        <v>808</v>
      </c>
      <c r="G700" s="8">
        <v>133.06</v>
      </c>
      <c r="H700" s="9">
        <v>0</v>
      </c>
    </row>
    <row r="701" spans="1:8">
      <c r="A701" s="2">
        <v>43756</v>
      </c>
      <c r="B701" s="3">
        <v>12114</v>
      </c>
      <c r="C701" s="3">
        <v>4695336</v>
      </c>
      <c r="E701" s="4" t="s">
        <v>224</v>
      </c>
      <c r="F701" s="6" t="s">
        <v>808</v>
      </c>
      <c r="G701" s="9">
        <v>0</v>
      </c>
      <c r="H701" s="8">
        <v>133.06</v>
      </c>
    </row>
    <row r="702" spans="1:8" hidden="1">
      <c r="A702" s="2">
        <v>43756</v>
      </c>
      <c r="B702" s="3">
        <v>12114</v>
      </c>
      <c r="C702" s="3">
        <v>4695337</v>
      </c>
      <c r="D702" s="4" t="s">
        <v>56</v>
      </c>
      <c r="F702" s="6" t="s">
        <v>809</v>
      </c>
      <c r="G702" s="8">
        <v>159.68</v>
      </c>
      <c r="H702" s="9">
        <v>0</v>
      </c>
    </row>
    <row r="703" spans="1:8">
      <c r="A703" s="2">
        <v>43756</v>
      </c>
      <c r="B703" s="3">
        <v>12114</v>
      </c>
      <c r="C703" s="3">
        <v>4695337</v>
      </c>
      <c r="E703" s="4" t="s">
        <v>224</v>
      </c>
      <c r="F703" s="6" t="s">
        <v>809</v>
      </c>
      <c r="G703" s="9">
        <v>0</v>
      </c>
      <c r="H703" s="8">
        <v>159.68</v>
      </c>
    </row>
    <row r="704" spans="1:8" hidden="1">
      <c r="A704" s="2">
        <v>43756</v>
      </c>
      <c r="B704" s="3">
        <v>12114</v>
      </c>
      <c r="C704" s="3">
        <v>4695338</v>
      </c>
      <c r="D704" s="4" t="s">
        <v>56</v>
      </c>
      <c r="F704" s="6" t="s">
        <v>810</v>
      </c>
      <c r="G704" s="8">
        <v>167.71</v>
      </c>
      <c r="H704" s="9">
        <v>0</v>
      </c>
    </row>
    <row r="705" spans="1:8">
      <c r="A705" s="2">
        <v>43756</v>
      </c>
      <c r="B705" s="3">
        <v>12114</v>
      </c>
      <c r="C705" s="3">
        <v>4695338</v>
      </c>
      <c r="E705" s="4" t="s">
        <v>224</v>
      </c>
      <c r="F705" s="6" t="s">
        <v>810</v>
      </c>
      <c r="G705" s="9">
        <v>0</v>
      </c>
      <c r="H705" s="8">
        <v>167.71</v>
      </c>
    </row>
    <row r="706" spans="1:8" hidden="1">
      <c r="A706" s="2">
        <v>43756</v>
      </c>
      <c r="B706" s="3">
        <v>12114</v>
      </c>
      <c r="C706" s="3">
        <v>4695339</v>
      </c>
      <c r="D706" s="4" t="s">
        <v>56</v>
      </c>
      <c r="F706" s="6" t="s">
        <v>811</v>
      </c>
      <c r="G706" s="8">
        <v>167.71</v>
      </c>
      <c r="H706" s="9">
        <v>0</v>
      </c>
    </row>
    <row r="707" spans="1:8">
      <c r="A707" s="2">
        <v>43756</v>
      </c>
      <c r="B707" s="3">
        <v>12114</v>
      </c>
      <c r="C707" s="3">
        <v>4695339</v>
      </c>
      <c r="E707" s="4" t="s">
        <v>224</v>
      </c>
      <c r="F707" s="6" t="s">
        <v>811</v>
      </c>
      <c r="G707" s="9">
        <v>0</v>
      </c>
      <c r="H707" s="8">
        <v>167.71</v>
      </c>
    </row>
    <row r="708" spans="1:8" hidden="1">
      <c r="A708" s="2">
        <v>43756</v>
      </c>
      <c r="B708" s="3">
        <v>12114</v>
      </c>
      <c r="C708" s="3">
        <v>4695340</v>
      </c>
      <c r="D708" s="4" t="s">
        <v>56</v>
      </c>
      <c r="F708" s="6" t="s">
        <v>812</v>
      </c>
      <c r="G708" s="8">
        <v>171.38</v>
      </c>
      <c r="H708" s="9">
        <v>0</v>
      </c>
    </row>
    <row r="709" spans="1:8">
      <c r="A709" s="2">
        <v>43756</v>
      </c>
      <c r="B709" s="3">
        <v>12114</v>
      </c>
      <c r="C709" s="3">
        <v>4695340</v>
      </c>
      <c r="E709" s="4" t="s">
        <v>224</v>
      </c>
      <c r="F709" s="6" t="s">
        <v>812</v>
      </c>
      <c r="G709" s="9">
        <v>0</v>
      </c>
      <c r="H709" s="8">
        <v>171.38</v>
      </c>
    </row>
    <row r="710" spans="1:8" hidden="1">
      <c r="A710" s="2">
        <v>43756</v>
      </c>
      <c r="B710" s="3">
        <v>12114</v>
      </c>
      <c r="C710" s="3">
        <v>4695341</v>
      </c>
      <c r="D710" s="4" t="s">
        <v>56</v>
      </c>
      <c r="F710" s="6" t="s">
        <v>813</v>
      </c>
      <c r="G710" s="8">
        <v>342.75</v>
      </c>
      <c r="H710" s="9">
        <v>0</v>
      </c>
    </row>
    <row r="711" spans="1:8">
      <c r="A711" s="2">
        <v>43756</v>
      </c>
      <c r="B711" s="3">
        <v>12114</v>
      </c>
      <c r="C711" s="3">
        <v>4695341</v>
      </c>
      <c r="E711" s="4" t="s">
        <v>224</v>
      </c>
      <c r="F711" s="6" t="s">
        <v>813</v>
      </c>
      <c r="G711" s="9">
        <v>0</v>
      </c>
      <c r="H711" s="8">
        <v>342.75</v>
      </c>
    </row>
    <row r="712" spans="1:8" hidden="1">
      <c r="A712" s="2">
        <v>43756</v>
      </c>
      <c r="B712" s="3">
        <v>12114</v>
      </c>
      <c r="C712" s="3">
        <v>4695342</v>
      </c>
      <c r="D712" s="4" t="s">
        <v>56</v>
      </c>
      <c r="F712" s="6" t="s">
        <v>814</v>
      </c>
      <c r="G712" s="8">
        <v>29.16</v>
      </c>
      <c r="H712" s="9">
        <v>0</v>
      </c>
    </row>
    <row r="713" spans="1:8">
      <c r="A713" s="2">
        <v>43756</v>
      </c>
      <c r="B713" s="3">
        <v>12114</v>
      </c>
      <c r="C713" s="3">
        <v>4695342</v>
      </c>
      <c r="E713" s="4" t="s">
        <v>224</v>
      </c>
      <c r="F713" s="6" t="s">
        <v>814</v>
      </c>
      <c r="G713" s="9">
        <v>0</v>
      </c>
      <c r="H713" s="8">
        <v>29.16</v>
      </c>
    </row>
    <row r="714" spans="1:8" hidden="1">
      <c r="A714" s="2">
        <v>43756</v>
      </c>
      <c r="B714" s="3">
        <v>12114</v>
      </c>
      <c r="C714" s="3">
        <v>4695343</v>
      </c>
      <c r="D714" s="4" t="s">
        <v>57</v>
      </c>
      <c r="F714" s="6" t="s">
        <v>815</v>
      </c>
      <c r="G714" s="8">
        <v>26.59</v>
      </c>
      <c r="H714" s="9">
        <v>0</v>
      </c>
    </row>
    <row r="715" spans="1:8">
      <c r="A715" s="2">
        <v>43756</v>
      </c>
      <c r="B715" s="3">
        <v>12114</v>
      </c>
      <c r="C715" s="3">
        <v>4695343</v>
      </c>
      <c r="E715" s="4" t="s">
        <v>224</v>
      </c>
      <c r="F715" s="6" t="s">
        <v>815</v>
      </c>
      <c r="G715" s="9">
        <v>0</v>
      </c>
      <c r="H715" s="8">
        <v>26.59</v>
      </c>
    </row>
    <row r="716" spans="1:8" hidden="1">
      <c r="A716" s="2">
        <v>43756</v>
      </c>
      <c r="B716" s="3">
        <v>12114</v>
      </c>
      <c r="C716" s="3">
        <v>4695344</v>
      </c>
      <c r="D716" s="4" t="s">
        <v>57</v>
      </c>
      <c r="F716" s="6" t="s">
        <v>816</v>
      </c>
      <c r="G716" s="8">
        <v>320.77999999999997</v>
      </c>
      <c r="H716" s="9">
        <v>0</v>
      </c>
    </row>
    <row r="717" spans="1:8">
      <c r="A717" s="2">
        <v>43756</v>
      </c>
      <c r="B717" s="3">
        <v>12114</v>
      </c>
      <c r="C717" s="3">
        <v>4695344</v>
      </c>
      <c r="E717" s="4" t="s">
        <v>224</v>
      </c>
      <c r="F717" s="6" t="s">
        <v>816</v>
      </c>
      <c r="G717" s="9">
        <v>0</v>
      </c>
      <c r="H717" s="8">
        <v>320.77999999999997</v>
      </c>
    </row>
    <row r="718" spans="1:8" hidden="1">
      <c r="A718" s="2">
        <v>43756</v>
      </c>
      <c r="B718" s="3">
        <v>12114</v>
      </c>
      <c r="C718" s="3">
        <v>4695345</v>
      </c>
      <c r="D718" s="4" t="s">
        <v>57</v>
      </c>
      <c r="F718" s="6" t="s">
        <v>817</v>
      </c>
      <c r="G718" s="8">
        <v>534.33000000000004</v>
      </c>
      <c r="H718" s="9">
        <v>0</v>
      </c>
    </row>
    <row r="719" spans="1:8">
      <c r="A719" s="2">
        <v>43756</v>
      </c>
      <c r="B719" s="3">
        <v>12114</v>
      </c>
      <c r="C719" s="3">
        <v>4695345</v>
      </c>
      <c r="E719" s="4" t="s">
        <v>224</v>
      </c>
      <c r="F719" s="6" t="s">
        <v>817</v>
      </c>
      <c r="G719" s="9">
        <v>0</v>
      </c>
      <c r="H719" s="8">
        <v>534.33000000000004</v>
      </c>
    </row>
    <row r="720" spans="1:8" hidden="1">
      <c r="A720" s="2">
        <v>43756</v>
      </c>
      <c r="B720" s="3">
        <v>12114</v>
      </c>
      <c r="C720" s="3">
        <v>4695346</v>
      </c>
      <c r="D720" s="4" t="s">
        <v>57</v>
      </c>
      <c r="F720" s="6" t="s">
        <v>818</v>
      </c>
      <c r="G720" s="8">
        <v>881.53</v>
      </c>
      <c r="H720" s="9">
        <v>0</v>
      </c>
    </row>
    <row r="721" spans="1:8">
      <c r="A721" s="2">
        <v>43756</v>
      </c>
      <c r="B721" s="3">
        <v>12114</v>
      </c>
      <c r="C721" s="3">
        <v>4695346</v>
      </c>
      <c r="E721" s="4" t="s">
        <v>224</v>
      </c>
      <c r="F721" s="6" t="s">
        <v>818</v>
      </c>
      <c r="G721" s="9">
        <v>0</v>
      </c>
      <c r="H721" s="8">
        <v>881.53</v>
      </c>
    </row>
    <row r="722" spans="1:8" hidden="1">
      <c r="A722" s="2">
        <v>43756</v>
      </c>
      <c r="B722" s="3">
        <v>12114</v>
      </c>
      <c r="C722" s="3">
        <v>4695347</v>
      </c>
      <c r="D722" s="4" t="s">
        <v>57</v>
      </c>
      <c r="F722" s="6" t="s">
        <v>819</v>
      </c>
      <c r="G722" s="8">
        <v>894.9</v>
      </c>
      <c r="H722" s="9">
        <v>0</v>
      </c>
    </row>
    <row r="723" spans="1:8">
      <c r="A723" s="2">
        <v>43756</v>
      </c>
      <c r="B723" s="3">
        <v>12114</v>
      </c>
      <c r="C723" s="3">
        <v>4695347</v>
      </c>
      <c r="E723" s="4" t="s">
        <v>224</v>
      </c>
      <c r="F723" s="6" t="s">
        <v>819</v>
      </c>
      <c r="G723" s="9">
        <v>0</v>
      </c>
      <c r="H723" s="8">
        <v>894.9</v>
      </c>
    </row>
    <row r="724" spans="1:8" hidden="1">
      <c r="A724" s="2">
        <v>43756</v>
      </c>
      <c r="B724" s="3">
        <v>12114</v>
      </c>
      <c r="C724" s="3">
        <v>4695348</v>
      </c>
      <c r="D724" s="4" t="s">
        <v>57</v>
      </c>
      <c r="F724" s="6" t="s">
        <v>820</v>
      </c>
      <c r="G724" s="8">
        <v>1532</v>
      </c>
      <c r="H724" s="9">
        <v>0</v>
      </c>
    </row>
    <row r="725" spans="1:8">
      <c r="A725" s="2">
        <v>43756</v>
      </c>
      <c r="B725" s="3">
        <v>12114</v>
      </c>
      <c r="C725" s="3">
        <v>4695348</v>
      </c>
      <c r="E725" s="4" t="s">
        <v>224</v>
      </c>
      <c r="F725" s="6" t="s">
        <v>1248</v>
      </c>
      <c r="G725" s="9">
        <v>0</v>
      </c>
      <c r="H725" s="8">
        <v>1532</v>
      </c>
    </row>
    <row r="726" spans="1:8" hidden="1">
      <c r="A726" s="2">
        <v>43756</v>
      </c>
      <c r="B726" s="3">
        <v>12114</v>
      </c>
      <c r="C726" s="3">
        <v>4695349</v>
      </c>
      <c r="D726" s="4" t="s">
        <v>57</v>
      </c>
      <c r="F726" s="6" t="s">
        <v>821</v>
      </c>
      <c r="G726" s="8">
        <v>1844.76</v>
      </c>
      <c r="H726" s="9">
        <v>0</v>
      </c>
    </row>
    <row r="727" spans="1:8">
      <c r="A727" s="2">
        <v>43756</v>
      </c>
      <c r="B727" s="3">
        <v>12114</v>
      </c>
      <c r="C727" s="3">
        <v>4695349</v>
      </c>
      <c r="E727" s="4" t="s">
        <v>224</v>
      </c>
      <c r="F727" s="6" t="s">
        <v>821</v>
      </c>
      <c r="G727" s="9">
        <v>0</v>
      </c>
      <c r="H727" s="8">
        <v>1844.76</v>
      </c>
    </row>
    <row r="728" spans="1:8" hidden="1">
      <c r="A728" s="2">
        <v>43756</v>
      </c>
      <c r="B728" s="3">
        <v>12114</v>
      </c>
      <c r="C728" s="3">
        <v>4695350</v>
      </c>
      <c r="D728" s="4" t="s">
        <v>57</v>
      </c>
      <c r="F728" s="6" t="s">
        <v>822</v>
      </c>
      <c r="G728" s="8">
        <v>1844.76</v>
      </c>
      <c r="H728" s="9">
        <v>0</v>
      </c>
    </row>
    <row r="729" spans="1:8">
      <c r="A729" s="2">
        <v>43756</v>
      </c>
      <c r="B729" s="3">
        <v>12114</v>
      </c>
      <c r="C729" s="3">
        <v>4695350</v>
      </c>
      <c r="E729" s="4" t="s">
        <v>224</v>
      </c>
      <c r="F729" s="6" t="s">
        <v>822</v>
      </c>
      <c r="G729" s="9">
        <v>0</v>
      </c>
      <c r="H729" s="8">
        <v>1844.76</v>
      </c>
    </row>
    <row r="730" spans="1:8" hidden="1">
      <c r="A730" s="2">
        <v>43756</v>
      </c>
      <c r="B730" s="3">
        <v>12114</v>
      </c>
      <c r="C730" s="3">
        <v>4695351</v>
      </c>
      <c r="D730" s="4" t="s">
        <v>57</v>
      </c>
      <c r="F730" s="6" t="s">
        <v>823</v>
      </c>
      <c r="G730" s="8">
        <v>1885.15</v>
      </c>
      <c r="H730" s="9">
        <v>0</v>
      </c>
    </row>
    <row r="731" spans="1:8">
      <c r="A731" s="2">
        <v>43756</v>
      </c>
      <c r="B731" s="3">
        <v>12114</v>
      </c>
      <c r="C731" s="3">
        <v>4695351</v>
      </c>
      <c r="E731" s="4" t="s">
        <v>224</v>
      </c>
      <c r="F731" s="6" t="s">
        <v>823</v>
      </c>
      <c r="G731" s="9">
        <v>0</v>
      </c>
      <c r="H731" s="8">
        <v>1885.15</v>
      </c>
    </row>
    <row r="732" spans="1:8" hidden="1">
      <c r="A732" s="2">
        <v>43756</v>
      </c>
      <c r="B732" s="3">
        <v>12114</v>
      </c>
      <c r="C732" s="3">
        <v>4695352</v>
      </c>
      <c r="D732" s="4" t="s">
        <v>57</v>
      </c>
      <c r="F732" s="6" t="s">
        <v>824</v>
      </c>
      <c r="G732" s="8">
        <v>3770.29</v>
      </c>
      <c r="H732" s="9">
        <v>0</v>
      </c>
    </row>
    <row r="733" spans="1:8">
      <c r="A733" s="2">
        <v>43756</v>
      </c>
      <c r="B733" s="3">
        <v>12114</v>
      </c>
      <c r="C733" s="3">
        <v>4695352</v>
      </c>
      <c r="E733" s="4" t="s">
        <v>224</v>
      </c>
      <c r="F733" s="6" t="s">
        <v>824</v>
      </c>
      <c r="G733" s="9">
        <v>0</v>
      </c>
      <c r="H733" s="8">
        <v>3770.29</v>
      </c>
    </row>
    <row r="734" spans="1:8" hidden="1">
      <c r="A734" s="2">
        <v>43756</v>
      </c>
      <c r="B734" s="3">
        <v>12114</v>
      </c>
      <c r="C734" s="3">
        <v>4695353</v>
      </c>
      <c r="D734" s="4" t="s">
        <v>57</v>
      </c>
      <c r="F734" s="6" t="s">
        <v>825</v>
      </c>
      <c r="G734" s="8">
        <v>1186.8499999999999</v>
      </c>
      <c r="H734" s="9">
        <v>0</v>
      </c>
    </row>
    <row r="735" spans="1:8">
      <c r="A735" s="2">
        <v>43756</v>
      </c>
      <c r="B735" s="3">
        <v>12114</v>
      </c>
      <c r="C735" s="3">
        <v>4695353</v>
      </c>
      <c r="E735" s="4" t="s">
        <v>224</v>
      </c>
      <c r="F735" s="6" t="s">
        <v>825</v>
      </c>
      <c r="G735" s="9">
        <v>0</v>
      </c>
      <c r="H735" s="8">
        <v>1186.8499999999999</v>
      </c>
    </row>
    <row r="736" spans="1:8" hidden="1">
      <c r="A736" s="2">
        <v>43756</v>
      </c>
      <c r="B736" s="3">
        <v>12114</v>
      </c>
      <c r="C736" s="3">
        <v>4695354</v>
      </c>
      <c r="D736" s="4" t="s">
        <v>57</v>
      </c>
      <c r="F736" s="6" t="s">
        <v>826</v>
      </c>
      <c r="G736" s="8">
        <v>1192.72</v>
      </c>
      <c r="H736" s="9">
        <v>0</v>
      </c>
    </row>
    <row r="737" spans="1:8">
      <c r="A737" s="2">
        <v>43756</v>
      </c>
      <c r="B737" s="3">
        <v>12114</v>
      </c>
      <c r="C737" s="3">
        <v>4695354</v>
      </c>
      <c r="E737" s="4" t="s">
        <v>224</v>
      </c>
      <c r="F737" s="6" t="s">
        <v>826</v>
      </c>
      <c r="G737" s="9">
        <v>0</v>
      </c>
      <c r="H737" s="8">
        <v>1192.72</v>
      </c>
    </row>
    <row r="738" spans="1:8" hidden="1">
      <c r="A738" s="2">
        <v>43756</v>
      </c>
      <c r="B738" s="3">
        <v>12114</v>
      </c>
      <c r="C738" s="3">
        <v>4695355</v>
      </c>
      <c r="D738" s="4" t="s">
        <v>57</v>
      </c>
      <c r="F738" s="6" t="s">
        <v>827</v>
      </c>
      <c r="G738" s="8">
        <v>1228.3699999999999</v>
      </c>
      <c r="H738" s="9">
        <v>0</v>
      </c>
    </row>
    <row r="739" spans="1:8">
      <c r="A739" s="2">
        <v>43756</v>
      </c>
      <c r="B739" s="3">
        <v>12114</v>
      </c>
      <c r="C739" s="3">
        <v>4695355</v>
      </c>
      <c r="E739" s="4" t="s">
        <v>224</v>
      </c>
      <c r="F739" s="6" t="s">
        <v>827</v>
      </c>
      <c r="G739" s="9">
        <v>0</v>
      </c>
      <c r="H739" s="8">
        <v>1228.3699999999999</v>
      </c>
    </row>
    <row r="740" spans="1:8" hidden="1">
      <c r="A740" s="2">
        <v>43756</v>
      </c>
      <c r="B740" s="3">
        <v>12114</v>
      </c>
      <c r="C740" s="3">
        <v>4695356</v>
      </c>
      <c r="D740" s="4" t="s">
        <v>57</v>
      </c>
      <c r="F740" s="6" t="s">
        <v>828</v>
      </c>
      <c r="G740" s="8">
        <v>1228.3699999999999</v>
      </c>
      <c r="H740" s="9">
        <v>0</v>
      </c>
    </row>
    <row r="741" spans="1:8">
      <c r="A741" s="2">
        <v>43756</v>
      </c>
      <c r="B741" s="3">
        <v>12114</v>
      </c>
      <c r="C741" s="3">
        <v>4695356</v>
      </c>
      <c r="E741" s="4" t="s">
        <v>224</v>
      </c>
      <c r="F741" s="6" t="s">
        <v>828</v>
      </c>
      <c r="G741" s="9">
        <v>0</v>
      </c>
      <c r="H741" s="8">
        <v>1228.3699999999999</v>
      </c>
    </row>
    <row r="742" spans="1:8" hidden="1">
      <c r="A742" s="2">
        <v>43756</v>
      </c>
      <c r="B742" s="3">
        <v>12114</v>
      </c>
      <c r="C742" s="3">
        <v>4695357</v>
      </c>
      <c r="D742" s="4" t="s">
        <v>57</v>
      </c>
      <c r="F742" s="6" t="s">
        <v>829</v>
      </c>
      <c r="G742" s="8">
        <v>5607.37</v>
      </c>
      <c r="H742" s="9">
        <v>0</v>
      </c>
    </row>
    <row r="743" spans="1:8">
      <c r="A743" s="2">
        <v>43756</v>
      </c>
      <c r="B743" s="3">
        <v>12114</v>
      </c>
      <c r="C743" s="3">
        <v>4695357</v>
      </c>
      <c r="E743" s="4" t="s">
        <v>224</v>
      </c>
      <c r="F743" s="6" t="s">
        <v>829</v>
      </c>
      <c r="G743" s="9">
        <v>0</v>
      </c>
      <c r="H743" s="8">
        <v>5607.37</v>
      </c>
    </row>
    <row r="744" spans="1:8" hidden="1">
      <c r="A744" s="2">
        <v>43756</v>
      </c>
      <c r="B744" s="3">
        <v>12114</v>
      </c>
      <c r="C744" s="3">
        <v>4695358</v>
      </c>
      <c r="D744" s="4" t="s">
        <v>57</v>
      </c>
      <c r="F744" s="6" t="s">
        <v>830</v>
      </c>
      <c r="G744" s="8">
        <v>526.94000000000005</v>
      </c>
      <c r="H744" s="9">
        <v>0</v>
      </c>
    </row>
    <row r="745" spans="1:8">
      <c r="A745" s="2">
        <v>43756</v>
      </c>
      <c r="B745" s="3">
        <v>12114</v>
      </c>
      <c r="C745" s="3">
        <v>4695358</v>
      </c>
      <c r="E745" s="4" t="s">
        <v>224</v>
      </c>
      <c r="F745" s="6" t="s">
        <v>830</v>
      </c>
      <c r="G745" s="9">
        <v>0</v>
      </c>
      <c r="H745" s="8">
        <v>526.94000000000005</v>
      </c>
    </row>
    <row r="746" spans="1:8" hidden="1">
      <c r="A746" s="2">
        <v>43756</v>
      </c>
      <c r="B746" s="3">
        <v>12114</v>
      </c>
      <c r="C746" s="3">
        <v>4695359</v>
      </c>
      <c r="D746" s="4" t="s">
        <v>57</v>
      </c>
      <c r="F746" s="6" t="s">
        <v>831</v>
      </c>
      <c r="G746" s="8">
        <v>1463.7</v>
      </c>
      <c r="H746" s="9">
        <v>0</v>
      </c>
    </row>
    <row r="747" spans="1:8">
      <c r="A747" s="2">
        <v>43756</v>
      </c>
      <c r="B747" s="3">
        <v>12114</v>
      </c>
      <c r="C747" s="3">
        <v>4695359</v>
      </c>
      <c r="E747" s="4" t="s">
        <v>224</v>
      </c>
      <c r="F747" s="6" t="s">
        <v>831</v>
      </c>
      <c r="G747" s="9">
        <v>0</v>
      </c>
      <c r="H747" s="8">
        <v>1463.7</v>
      </c>
    </row>
    <row r="748" spans="1:8" hidden="1">
      <c r="A748" s="2">
        <v>43756</v>
      </c>
      <c r="B748" s="3">
        <v>12114</v>
      </c>
      <c r="C748" s="3">
        <v>4695360</v>
      </c>
      <c r="D748" s="4" t="s">
        <v>57</v>
      </c>
      <c r="F748" s="6" t="s">
        <v>832</v>
      </c>
      <c r="G748" s="8">
        <v>1463.7</v>
      </c>
      <c r="H748" s="9">
        <v>0</v>
      </c>
    </row>
    <row r="749" spans="1:8">
      <c r="A749" s="2">
        <v>43756</v>
      </c>
      <c r="B749" s="3">
        <v>12114</v>
      </c>
      <c r="C749" s="3">
        <v>4695360</v>
      </c>
      <c r="E749" s="4" t="s">
        <v>224</v>
      </c>
      <c r="F749" s="6" t="s">
        <v>832</v>
      </c>
      <c r="G749" s="9">
        <v>0</v>
      </c>
      <c r="H749" s="8">
        <v>1463.7</v>
      </c>
    </row>
    <row r="750" spans="1:8" hidden="1">
      <c r="A750" s="2">
        <v>43756</v>
      </c>
      <c r="B750" s="3">
        <v>12114</v>
      </c>
      <c r="C750" s="3">
        <v>4695361</v>
      </c>
      <c r="D750" s="4" t="s">
        <v>58</v>
      </c>
      <c r="F750" s="6" t="s">
        <v>833</v>
      </c>
      <c r="G750" s="8">
        <v>90358.25</v>
      </c>
      <c r="H750" s="9">
        <v>0</v>
      </c>
    </row>
    <row r="751" spans="1:8">
      <c r="A751" s="2">
        <v>43756</v>
      </c>
      <c r="B751" s="3">
        <v>12114</v>
      </c>
      <c r="C751" s="3">
        <v>4695361</v>
      </c>
      <c r="E751" s="4" t="s">
        <v>224</v>
      </c>
      <c r="F751" s="6" t="s">
        <v>833</v>
      </c>
      <c r="G751" s="9">
        <v>0</v>
      </c>
      <c r="H751" s="8">
        <v>90358.25</v>
      </c>
    </row>
    <row r="752" spans="1:8" hidden="1">
      <c r="A752" s="2">
        <v>43756</v>
      </c>
      <c r="B752" s="3">
        <v>12114</v>
      </c>
      <c r="C752" s="3">
        <v>4695362</v>
      </c>
      <c r="D752" s="4" t="s">
        <v>60</v>
      </c>
      <c r="F752" s="6" t="s">
        <v>834</v>
      </c>
      <c r="G752" s="8">
        <v>26283.439999999999</v>
      </c>
      <c r="H752" s="9">
        <v>0</v>
      </c>
    </row>
    <row r="753" spans="1:8">
      <c r="A753" s="2">
        <v>43756</v>
      </c>
      <c r="B753" s="3">
        <v>12114</v>
      </c>
      <c r="C753" s="3">
        <v>4695362</v>
      </c>
      <c r="E753" s="4" t="s">
        <v>224</v>
      </c>
      <c r="F753" s="6" t="s">
        <v>834</v>
      </c>
      <c r="G753" s="9">
        <v>0</v>
      </c>
      <c r="H753" s="8">
        <v>26283.439999999999</v>
      </c>
    </row>
    <row r="754" spans="1:8" hidden="1">
      <c r="A754" s="2">
        <v>43756</v>
      </c>
      <c r="B754" s="3">
        <v>12114</v>
      </c>
      <c r="C754" s="3">
        <v>4695363</v>
      </c>
      <c r="D754" s="4" t="s">
        <v>60</v>
      </c>
      <c r="F754" s="6" t="s">
        <v>835</v>
      </c>
      <c r="G754" s="8">
        <v>942.31</v>
      </c>
      <c r="H754" s="9">
        <v>0</v>
      </c>
    </row>
    <row r="755" spans="1:8">
      <c r="A755" s="2">
        <v>43756</v>
      </c>
      <c r="B755" s="3">
        <v>12114</v>
      </c>
      <c r="C755" s="3">
        <v>4695363</v>
      </c>
      <c r="E755" s="4" t="s">
        <v>224</v>
      </c>
      <c r="F755" s="6" t="s">
        <v>835</v>
      </c>
      <c r="G755" s="9">
        <v>0</v>
      </c>
      <c r="H755" s="8">
        <v>942.31</v>
      </c>
    </row>
    <row r="756" spans="1:8" hidden="1">
      <c r="A756" s="2">
        <v>43756</v>
      </c>
      <c r="B756" s="3">
        <v>12114</v>
      </c>
      <c r="C756" s="3">
        <v>4695364</v>
      </c>
      <c r="D756" s="4" t="s">
        <v>60</v>
      </c>
      <c r="F756" s="6" t="s">
        <v>836</v>
      </c>
      <c r="G756" s="8">
        <v>1165.05</v>
      </c>
      <c r="H756" s="9">
        <v>0</v>
      </c>
    </row>
    <row r="757" spans="1:8">
      <c r="A757" s="2">
        <v>43756</v>
      </c>
      <c r="B757" s="3">
        <v>12114</v>
      </c>
      <c r="C757" s="3">
        <v>4695364</v>
      </c>
      <c r="E757" s="4" t="s">
        <v>224</v>
      </c>
      <c r="F757" s="6" t="s">
        <v>836</v>
      </c>
      <c r="G757" s="9">
        <v>0</v>
      </c>
      <c r="H757" s="8">
        <v>1165.05</v>
      </c>
    </row>
    <row r="758" spans="1:8" hidden="1">
      <c r="A758" s="2">
        <v>43756</v>
      </c>
      <c r="B758" s="3">
        <v>12114</v>
      </c>
      <c r="C758" s="3">
        <v>4695365</v>
      </c>
      <c r="D758" s="4" t="s">
        <v>58</v>
      </c>
      <c r="F758" s="6" t="s">
        <v>837</v>
      </c>
      <c r="G758" s="8">
        <v>78808.179999999993</v>
      </c>
      <c r="H758" s="9">
        <v>0</v>
      </c>
    </row>
    <row r="759" spans="1:8">
      <c r="A759" s="2">
        <v>43756</v>
      </c>
      <c r="B759" s="3">
        <v>12114</v>
      </c>
      <c r="C759" s="3">
        <v>4695365</v>
      </c>
      <c r="E759" s="4" t="s">
        <v>224</v>
      </c>
      <c r="F759" s="6" t="s">
        <v>837</v>
      </c>
      <c r="G759" s="9">
        <v>0</v>
      </c>
      <c r="H759" s="8">
        <v>78808.179999999993</v>
      </c>
    </row>
    <row r="760" spans="1:8" hidden="1">
      <c r="A760" s="2">
        <v>43756</v>
      </c>
      <c r="B760" s="3">
        <v>12114</v>
      </c>
      <c r="C760" s="3">
        <v>4695366</v>
      </c>
      <c r="D760" s="4" t="s">
        <v>58</v>
      </c>
      <c r="F760" s="6" t="s">
        <v>1249</v>
      </c>
      <c r="G760" s="8">
        <v>6524.62</v>
      </c>
      <c r="H760" s="9">
        <v>0</v>
      </c>
    </row>
    <row r="761" spans="1:8">
      <c r="A761" s="2">
        <v>43756</v>
      </c>
      <c r="B761" s="3">
        <v>12114</v>
      </c>
      <c r="C761" s="3">
        <v>4695366</v>
      </c>
      <c r="E761" s="4" t="s">
        <v>224</v>
      </c>
      <c r="F761" s="6" t="s">
        <v>837</v>
      </c>
      <c r="G761" s="9">
        <v>0</v>
      </c>
      <c r="H761" s="8">
        <v>6524.62</v>
      </c>
    </row>
    <row r="762" spans="1:8" hidden="1">
      <c r="A762" s="2">
        <v>43756</v>
      </c>
      <c r="B762" s="3">
        <v>12114</v>
      </c>
      <c r="C762" s="3">
        <v>4695367</v>
      </c>
      <c r="D762" s="4" t="s">
        <v>55</v>
      </c>
      <c r="F762" s="6" t="s">
        <v>838</v>
      </c>
      <c r="G762" s="8">
        <v>71.459999999999994</v>
      </c>
      <c r="H762" s="9">
        <v>0</v>
      </c>
    </row>
    <row r="763" spans="1:8">
      <c r="A763" s="2">
        <v>43756</v>
      </c>
      <c r="B763" s="3">
        <v>12114</v>
      </c>
      <c r="C763" s="3">
        <v>4695367</v>
      </c>
      <c r="E763" s="4" t="s">
        <v>224</v>
      </c>
      <c r="F763" s="6" t="s">
        <v>838</v>
      </c>
      <c r="G763" s="9">
        <v>0</v>
      </c>
      <c r="H763" s="8">
        <v>71.459999999999994</v>
      </c>
    </row>
    <row r="764" spans="1:8" hidden="1">
      <c r="A764" s="2">
        <v>43756</v>
      </c>
      <c r="B764" s="3">
        <v>12114</v>
      </c>
      <c r="C764" s="3">
        <v>4695368</v>
      </c>
      <c r="D764" s="4" t="s">
        <v>60</v>
      </c>
      <c r="F764" s="6" t="s">
        <v>839</v>
      </c>
      <c r="G764" s="8">
        <v>121.11</v>
      </c>
      <c r="H764" s="9">
        <v>0</v>
      </c>
    </row>
    <row r="765" spans="1:8">
      <c r="A765" s="2">
        <v>43756</v>
      </c>
      <c r="B765" s="3">
        <v>12114</v>
      </c>
      <c r="C765" s="3">
        <v>4695368</v>
      </c>
      <c r="E765" s="4" t="s">
        <v>224</v>
      </c>
      <c r="F765" s="6" t="s">
        <v>839</v>
      </c>
      <c r="G765" s="9">
        <v>0</v>
      </c>
      <c r="H765" s="8">
        <v>121.11</v>
      </c>
    </row>
    <row r="766" spans="1:8" hidden="1">
      <c r="A766" s="2">
        <v>43756</v>
      </c>
      <c r="B766" s="3">
        <v>12114</v>
      </c>
      <c r="C766" s="3">
        <v>4695369</v>
      </c>
      <c r="D766" s="4" t="s">
        <v>56</v>
      </c>
      <c r="F766" s="6" t="s">
        <v>840</v>
      </c>
      <c r="G766" s="8">
        <v>99.75</v>
      </c>
      <c r="H766" s="9">
        <v>0</v>
      </c>
    </row>
    <row r="767" spans="1:8">
      <c r="A767" s="2">
        <v>43756</v>
      </c>
      <c r="B767" s="3">
        <v>12114</v>
      </c>
      <c r="C767" s="3">
        <v>4695369</v>
      </c>
      <c r="E767" s="4" t="s">
        <v>224</v>
      </c>
      <c r="F767" s="6" t="s">
        <v>840</v>
      </c>
      <c r="G767" s="9">
        <v>0</v>
      </c>
      <c r="H767" s="8">
        <v>99.75</v>
      </c>
    </row>
    <row r="768" spans="1:8" hidden="1">
      <c r="A768" s="2">
        <v>43756</v>
      </c>
      <c r="B768" s="3">
        <v>12114</v>
      </c>
      <c r="C768" s="3">
        <v>4695370</v>
      </c>
      <c r="D768" s="4" t="s">
        <v>38</v>
      </c>
      <c r="F768" s="6" t="s">
        <v>841</v>
      </c>
      <c r="G768" s="8">
        <v>930</v>
      </c>
      <c r="H768" s="9">
        <v>0</v>
      </c>
    </row>
    <row r="769" spans="1:8">
      <c r="A769" s="2">
        <v>43756</v>
      </c>
      <c r="B769" s="3">
        <v>12114</v>
      </c>
      <c r="C769" s="3">
        <v>4695370</v>
      </c>
      <c r="E769" s="4" t="s">
        <v>224</v>
      </c>
      <c r="F769" s="6" t="s">
        <v>841</v>
      </c>
      <c r="G769" s="9">
        <v>0</v>
      </c>
      <c r="H769" s="8">
        <v>930</v>
      </c>
    </row>
    <row r="770" spans="1:8" hidden="1">
      <c r="A770" s="2">
        <v>43756</v>
      </c>
      <c r="B770" s="3">
        <v>12114</v>
      </c>
      <c r="C770" s="3">
        <v>4695371</v>
      </c>
      <c r="D770" s="5" t="s">
        <v>74</v>
      </c>
      <c r="F770" s="6" t="s">
        <v>842</v>
      </c>
      <c r="G770" s="8">
        <v>14296.32</v>
      </c>
      <c r="H770" s="9">
        <v>0</v>
      </c>
    </row>
    <row r="771" spans="1:8">
      <c r="A771" s="2">
        <v>43756</v>
      </c>
      <c r="B771" s="3">
        <v>12114</v>
      </c>
      <c r="C771" s="3">
        <v>4695371</v>
      </c>
      <c r="E771" s="4" t="s">
        <v>224</v>
      </c>
      <c r="F771" s="6" t="s">
        <v>842</v>
      </c>
      <c r="G771" s="9">
        <v>0</v>
      </c>
      <c r="H771" s="8">
        <v>14296.32</v>
      </c>
    </row>
    <row r="772" spans="1:8" hidden="1">
      <c r="A772" s="2">
        <v>43756</v>
      </c>
      <c r="B772" s="3">
        <v>12114</v>
      </c>
      <c r="C772" s="3">
        <v>4695372</v>
      </c>
      <c r="D772" s="5" t="s">
        <v>74</v>
      </c>
      <c r="F772" s="6" t="s">
        <v>843</v>
      </c>
      <c r="G772" s="8">
        <v>5130</v>
      </c>
      <c r="H772" s="9">
        <v>0</v>
      </c>
    </row>
    <row r="773" spans="1:8">
      <c r="A773" s="2">
        <v>43756</v>
      </c>
      <c r="B773" s="3">
        <v>12114</v>
      </c>
      <c r="C773" s="3">
        <v>4695372</v>
      </c>
      <c r="E773" s="4" t="s">
        <v>224</v>
      </c>
      <c r="F773" s="6" t="s">
        <v>843</v>
      </c>
      <c r="G773" s="9">
        <v>0</v>
      </c>
      <c r="H773" s="8">
        <v>5130</v>
      </c>
    </row>
    <row r="774" spans="1:8" hidden="1">
      <c r="A774" s="2">
        <v>43756</v>
      </c>
      <c r="B774" s="3">
        <v>12114</v>
      </c>
      <c r="C774" s="3">
        <v>4695373</v>
      </c>
      <c r="D774" s="4" t="s">
        <v>241</v>
      </c>
      <c r="F774" s="6" t="s">
        <v>844</v>
      </c>
      <c r="G774" s="8">
        <v>13740</v>
      </c>
      <c r="H774" s="9">
        <v>0</v>
      </c>
    </row>
    <row r="775" spans="1:8">
      <c r="A775" s="2">
        <v>43756</v>
      </c>
      <c r="B775" s="3">
        <v>12114</v>
      </c>
      <c r="C775" s="3">
        <v>4695373</v>
      </c>
      <c r="E775" s="4" t="s">
        <v>224</v>
      </c>
      <c r="F775" s="6" t="s">
        <v>844</v>
      </c>
      <c r="G775" s="9">
        <v>0</v>
      </c>
      <c r="H775" s="8">
        <v>13740</v>
      </c>
    </row>
    <row r="776" spans="1:8" hidden="1">
      <c r="A776" s="2">
        <v>43756</v>
      </c>
      <c r="B776" s="3">
        <v>12114</v>
      </c>
      <c r="C776" s="3">
        <v>4695374</v>
      </c>
      <c r="D776" s="4" t="s">
        <v>60</v>
      </c>
      <c r="F776" s="6" t="s">
        <v>845</v>
      </c>
      <c r="G776" s="8">
        <v>69744.100000000006</v>
      </c>
      <c r="H776" s="9">
        <v>0</v>
      </c>
    </row>
    <row r="777" spans="1:8">
      <c r="A777" s="2">
        <v>43756</v>
      </c>
      <c r="B777" s="3">
        <v>12114</v>
      </c>
      <c r="C777" s="3">
        <v>4695374</v>
      </c>
      <c r="E777" s="4" t="s">
        <v>224</v>
      </c>
      <c r="F777" s="6" t="s">
        <v>845</v>
      </c>
      <c r="G777" s="9">
        <v>0</v>
      </c>
      <c r="H777" s="8">
        <v>69744.100000000006</v>
      </c>
    </row>
    <row r="778" spans="1:8" hidden="1">
      <c r="A778" s="2">
        <v>43756</v>
      </c>
      <c r="B778" s="3">
        <v>12114</v>
      </c>
      <c r="C778" s="3">
        <v>4695375</v>
      </c>
      <c r="D778" s="4" t="s">
        <v>55</v>
      </c>
      <c r="F778" s="6" t="s">
        <v>846</v>
      </c>
      <c r="G778" s="8">
        <v>1921.16</v>
      </c>
      <c r="H778" s="9">
        <v>0</v>
      </c>
    </row>
    <row r="779" spans="1:8">
      <c r="A779" s="2">
        <v>43756</v>
      </c>
      <c r="B779" s="3">
        <v>12114</v>
      </c>
      <c r="C779" s="3">
        <v>4695375</v>
      </c>
      <c r="E779" s="4" t="s">
        <v>224</v>
      </c>
      <c r="F779" s="6" t="s">
        <v>846</v>
      </c>
      <c r="G779" s="9">
        <v>0</v>
      </c>
      <c r="H779" s="8">
        <v>1921.16</v>
      </c>
    </row>
    <row r="780" spans="1:8" hidden="1">
      <c r="A780" s="2">
        <v>43756</v>
      </c>
      <c r="B780" s="3">
        <v>12114</v>
      </c>
      <c r="C780" s="3">
        <v>4695434</v>
      </c>
      <c r="D780" s="4" t="s">
        <v>183</v>
      </c>
      <c r="F780" s="6" t="s">
        <v>847</v>
      </c>
      <c r="G780" s="8">
        <v>4298.3999999999996</v>
      </c>
      <c r="H780" s="9">
        <v>0</v>
      </c>
    </row>
    <row r="781" spans="1:8">
      <c r="A781" s="2">
        <v>43756</v>
      </c>
      <c r="B781" s="3">
        <v>12114</v>
      </c>
      <c r="C781" s="3">
        <v>4695434</v>
      </c>
      <c r="E781" s="4" t="s">
        <v>8</v>
      </c>
      <c r="F781" s="6" t="s">
        <v>847</v>
      </c>
      <c r="G781" s="9">
        <v>0</v>
      </c>
      <c r="H781" s="8">
        <v>4298.3999999999996</v>
      </c>
    </row>
    <row r="782" spans="1:8" hidden="1">
      <c r="A782" s="2">
        <v>43756</v>
      </c>
      <c r="B782" s="3">
        <v>12114</v>
      </c>
      <c r="C782" s="3">
        <v>4695435</v>
      </c>
      <c r="D782" s="4" t="s">
        <v>55</v>
      </c>
      <c r="F782" s="6" t="s">
        <v>848</v>
      </c>
      <c r="G782" s="8">
        <v>0.01</v>
      </c>
      <c r="H782" s="9">
        <v>0</v>
      </c>
    </row>
    <row r="783" spans="1:8">
      <c r="A783" s="2">
        <v>43756</v>
      </c>
      <c r="B783" s="3">
        <v>12114</v>
      </c>
      <c r="C783" s="3">
        <v>4695435</v>
      </c>
      <c r="E783" s="4" t="s">
        <v>91</v>
      </c>
      <c r="F783" s="6" t="s">
        <v>848</v>
      </c>
      <c r="G783" s="9">
        <v>0</v>
      </c>
      <c r="H783" s="8">
        <v>0.01</v>
      </c>
    </row>
    <row r="784" spans="1:8" hidden="1">
      <c r="A784" s="2">
        <v>43756</v>
      </c>
      <c r="B784" s="3">
        <v>12114</v>
      </c>
      <c r="C784" s="3">
        <v>4695436</v>
      </c>
      <c r="D784" s="4" t="s">
        <v>529</v>
      </c>
      <c r="F784" s="6" t="s">
        <v>849</v>
      </c>
      <c r="G784" s="8">
        <v>1035</v>
      </c>
      <c r="H784" s="9">
        <v>0</v>
      </c>
    </row>
    <row r="785" spans="1:8">
      <c r="A785" s="2">
        <v>43756</v>
      </c>
      <c r="B785" s="3">
        <v>12114</v>
      </c>
      <c r="C785" s="3">
        <v>4695436</v>
      </c>
      <c r="E785" s="4" t="s">
        <v>233</v>
      </c>
      <c r="F785" s="6" t="s">
        <v>849</v>
      </c>
      <c r="G785" s="9">
        <v>0</v>
      </c>
      <c r="H785" s="8">
        <v>1035</v>
      </c>
    </row>
    <row r="786" spans="1:8" hidden="1">
      <c r="A786" s="2">
        <v>43756</v>
      </c>
      <c r="F786" s="7" t="s">
        <v>1217</v>
      </c>
      <c r="G786" s="10">
        <v>382546.2</v>
      </c>
      <c r="H786" s="10">
        <v>382546.2</v>
      </c>
    </row>
    <row r="787" spans="1:8" hidden="1">
      <c r="A787" s="2">
        <v>43758</v>
      </c>
      <c r="B787" s="3">
        <v>12114</v>
      </c>
      <c r="C787" s="3">
        <v>4694956</v>
      </c>
      <c r="D787" s="4" t="s">
        <v>271</v>
      </c>
      <c r="F787" s="6" t="s">
        <v>85</v>
      </c>
      <c r="G787" s="8">
        <v>83.14</v>
      </c>
      <c r="H787" s="9">
        <v>0</v>
      </c>
    </row>
    <row r="788" spans="1:8">
      <c r="A788" s="2">
        <v>43758</v>
      </c>
      <c r="B788" s="3">
        <v>12114</v>
      </c>
      <c r="C788" s="3">
        <v>4694956</v>
      </c>
      <c r="E788" s="4" t="s">
        <v>247</v>
      </c>
      <c r="F788" s="6" t="s">
        <v>85</v>
      </c>
      <c r="G788" s="9">
        <v>0</v>
      </c>
      <c r="H788" s="8">
        <v>83.14</v>
      </c>
    </row>
    <row r="789" spans="1:8" hidden="1">
      <c r="A789" s="2">
        <v>43758</v>
      </c>
      <c r="B789" s="3">
        <v>12114</v>
      </c>
      <c r="C789" s="3">
        <v>4694957</v>
      </c>
      <c r="D789" s="5" t="s">
        <v>275</v>
      </c>
      <c r="F789" s="6" t="s">
        <v>85</v>
      </c>
      <c r="G789" s="8">
        <v>7707.52</v>
      </c>
      <c r="H789" s="9">
        <v>0</v>
      </c>
    </row>
    <row r="790" spans="1:8">
      <c r="A790" s="2">
        <v>43758</v>
      </c>
      <c r="B790" s="3">
        <v>12114</v>
      </c>
      <c r="C790" s="3">
        <v>4694957</v>
      </c>
      <c r="E790" s="4" t="s">
        <v>247</v>
      </c>
      <c r="F790" s="6" t="s">
        <v>1241</v>
      </c>
      <c r="G790" s="9">
        <v>0</v>
      </c>
      <c r="H790" s="8">
        <v>7707.52</v>
      </c>
    </row>
    <row r="791" spans="1:8" hidden="1">
      <c r="A791" s="2">
        <v>43758</v>
      </c>
      <c r="F791" s="7" t="s">
        <v>1217</v>
      </c>
      <c r="G791" s="10">
        <v>7790.66</v>
      </c>
      <c r="H791" s="10">
        <v>7790.66</v>
      </c>
    </row>
    <row r="792" spans="1:8">
      <c r="A792" s="2">
        <v>43759</v>
      </c>
      <c r="B792" s="3">
        <v>10904</v>
      </c>
      <c r="C792" s="3">
        <v>4689539</v>
      </c>
      <c r="D792" s="4" t="s">
        <v>9</v>
      </c>
      <c r="E792" s="4" t="s">
        <v>15</v>
      </c>
      <c r="F792" s="6" t="s">
        <v>850</v>
      </c>
      <c r="G792" s="8">
        <v>1450</v>
      </c>
      <c r="H792" s="8">
        <v>1450</v>
      </c>
    </row>
    <row r="793" spans="1:8">
      <c r="A793" s="2">
        <v>43759</v>
      </c>
      <c r="B793" s="3">
        <v>10904</v>
      </c>
      <c r="C793" s="3">
        <v>4689540</v>
      </c>
      <c r="D793" s="4" t="s">
        <v>9</v>
      </c>
      <c r="E793" s="4" t="s">
        <v>15</v>
      </c>
      <c r="F793" s="6" t="s">
        <v>851</v>
      </c>
      <c r="G793" s="8">
        <v>1450</v>
      </c>
      <c r="H793" s="8">
        <v>1450</v>
      </c>
    </row>
    <row r="794" spans="1:8">
      <c r="A794" s="2">
        <v>43759</v>
      </c>
      <c r="B794" s="3">
        <v>10904</v>
      </c>
      <c r="C794" s="3">
        <v>4689541</v>
      </c>
      <c r="D794" s="4" t="s">
        <v>9</v>
      </c>
      <c r="E794" s="4" t="s">
        <v>15</v>
      </c>
      <c r="F794" s="6" t="s">
        <v>852</v>
      </c>
      <c r="G794" s="8">
        <v>1450</v>
      </c>
      <c r="H794" s="8">
        <v>1450</v>
      </c>
    </row>
    <row r="795" spans="1:8" hidden="1">
      <c r="A795" s="2">
        <v>43759</v>
      </c>
      <c r="B795" s="3">
        <v>12114</v>
      </c>
      <c r="C795" s="3">
        <v>4694958</v>
      </c>
      <c r="D795" s="4" t="s">
        <v>29</v>
      </c>
      <c r="F795" s="6" t="s">
        <v>280</v>
      </c>
      <c r="G795" s="8">
        <v>51.7</v>
      </c>
      <c r="H795" s="9">
        <v>0</v>
      </c>
    </row>
    <row r="796" spans="1:8">
      <c r="A796" s="2">
        <v>43759</v>
      </c>
      <c r="B796" s="3">
        <v>12114</v>
      </c>
      <c r="C796" s="3">
        <v>4694958</v>
      </c>
      <c r="E796" s="4" t="s">
        <v>224</v>
      </c>
      <c r="F796" s="6" t="s">
        <v>280</v>
      </c>
      <c r="G796" s="9">
        <v>0</v>
      </c>
      <c r="H796" s="8">
        <v>51.7</v>
      </c>
    </row>
    <row r="797" spans="1:8" hidden="1">
      <c r="A797" s="2">
        <v>43759</v>
      </c>
      <c r="B797" s="3">
        <v>12114</v>
      </c>
      <c r="C797" s="3">
        <v>4694959</v>
      </c>
      <c r="D797" s="4" t="s">
        <v>29</v>
      </c>
      <c r="F797" s="6" t="s">
        <v>280</v>
      </c>
      <c r="G797" s="8">
        <v>1.35</v>
      </c>
      <c r="H797" s="9">
        <v>0</v>
      </c>
    </row>
    <row r="798" spans="1:8">
      <c r="A798" s="2">
        <v>43759</v>
      </c>
      <c r="B798" s="3">
        <v>12114</v>
      </c>
      <c r="C798" s="3">
        <v>4694959</v>
      </c>
      <c r="E798" s="4" t="s">
        <v>224</v>
      </c>
      <c r="F798" s="6" t="s">
        <v>280</v>
      </c>
      <c r="G798" s="9">
        <v>0</v>
      </c>
      <c r="H798" s="8">
        <v>1.35</v>
      </c>
    </row>
    <row r="799" spans="1:8" hidden="1">
      <c r="A799" s="2">
        <v>43759</v>
      </c>
      <c r="B799" s="3">
        <v>12114</v>
      </c>
      <c r="C799" s="3">
        <v>4694960</v>
      </c>
      <c r="D799" s="4" t="s">
        <v>271</v>
      </c>
      <c r="F799" s="6" t="s">
        <v>85</v>
      </c>
      <c r="G799" s="8">
        <v>216.4</v>
      </c>
      <c r="H799" s="9">
        <v>0</v>
      </c>
    </row>
    <row r="800" spans="1:8">
      <c r="A800" s="2">
        <v>43759</v>
      </c>
      <c r="B800" s="3">
        <v>12114</v>
      </c>
      <c r="C800" s="3">
        <v>4694960</v>
      </c>
      <c r="E800" s="4" t="s">
        <v>247</v>
      </c>
      <c r="F800" s="6" t="s">
        <v>85</v>
      </c>
      <c r="G800" s="9">
        <v>0</v>
      </c>
      <c r="H800" s="8">
        <v>216.4</v>
      </c>
    </row>
    <row r="801" spans="1:8" hidden="1">
      <c r="A801" s="2">
        <v>43759</v>
      </c>
      <c r="B801" s="3">
        <v>12114</v>
      </c>
      <c r="C801" s="3">
        <v>4694977</v>
      </c>
      <c r="D801" s="4" t="s">
        <v>231</v>
      </c>
      <c r="F801" s="6" t="s">
        <v>853</v>
      </c>
      <c r="G801" s="8">
        <v>876.81</v>
      </c>
      <c r="H801" s="9">
        <v>0</v>
      </c>
    </row>
    <row r="802" spans="1:8">
      <c r="A802" s="2">
        <v>43759</v>
      </c>
      <c r="B802" s="3">
        <v>12114</v>
      </c>
      <c r="C802" s="3">
        <v>4694977</v>
      </c>
      <c r="E802" s="4" t="s">
        <v>537</v>
      </c>
      <c r="F802" s="6" t="s">
        <v>853</v>
      </c>
      <c r="G802" s="9">
        <v>0</v>
      </c>
      <c r="H802" s="8">
        <v>876.81</v>
      </c>
    </row>
    <row r="803" spans="1:8" hidden="1">
      <c r="A803" s="2">
        <v>43759</v>
      </c>
      <c r="B803" s="3">
        <v>12114</v>
      </c>
      <c r="C803" s="3">
        <v>4695010</v>
      </c>
      <c r="D803" s="4" t="s">
        <v>226</v>
      </c>
      <c r="F803" s="6" t="s">
        <v>854</v>
      </c>
      <c r="G803" s="8">
        <v>455.8</v>
      </c>
      <c r="H803" s="9">
        <v>0</v>
      </c>
    </row>
    <row r="804" spans="1:8">
      <c r="A804" s="2">
        <v>43759</v>
      </c>
      <c r="B804" s="3">
        <v>12114</v>
      </c>
      <c r="C804" s="3">
        <v>4695010</v>
      </c>
      <c r="E804" s="4" t="s">
        <v>531</v>
      </c>
      <c r="F804" s="6" t="s">
        <v>854</v>
      </c>
      <c r="G804" s="9">
        <v>0</v>
      </c>
      <c r="H804" s="8">
        <v>455.8</v>
      </c>
    </row>
    <row r="805" spans="1:8" hidden="1">
      <c r="A805" s="2">
        <v>43759</v>
      </c>
      <c r="B805" s="3">
        <v>12114</v>
      </c>
      <c r="C805" s="3">
        <v>4695039</v>
      </c>
      <c r="D805" s="4" t="s">
        <v>21</v>
      </c>
      <c r="F805" s="6" t="s">
        <v>855</v>
      </c>
      <c r="G805" s="8">
        <v>30500</v>
      </c>
      <c r="H805" s="9">
        <v>0</v>
      </c>
    </row>
    <row r="806" spans="1:8">
      <c r="A806" s="2">
        <v>43759</v>
      </c>
      <c r="B806" s="3">
        <v>12114</v>
      </c>
      <c r="C806" s="3">
        <v>4695039</v>
      </c>
      <c r="E806" s="4" t="s">
        <v>53</v>
      </c>
      <c r="F806" s="6" t="s">
        <v>855</v>
      </c>
      <c r="G806" s="9">
        <v>0</v>
      </c>
      <c r="H806" s="8">
        <v>30500</v>
      </c>
    </row>
    <row r="807" spans="1:8" hidden="1">
      <c r="A807" s="2">
        <v>43759</v>
      </c>
      <c r="B807" s="3">
        <v>12114</v>
      </c>
      <c r="C807" s="3">
        <v>4695045</v>
      </c>
      <c r="D807" s="4" t="s">
        <v>15</v>
      </c>
      <c r="F807" s="6" t="s">
        <v>856</v>
      </c>
      <c r="G807" s="8">
        <v>89.54</v>
      </c>
      <c r="H807" s="9">
        <v>0</v>
      </c>
    </row>
    <row r="808" spans="1:8">
      <c r="A808" s="2">
        <v>43759</v>
      </c>
      <c r="B808" s="3">
        <v>12114</v>
      </c>
      <c r="C808" s="3">
        <v>4695045</v>
      </c>
      <c r="E808" s="4" t="s">
        <v>43</v>
      </c>
      <c r="F808" s="6" t="s">
        <v>856</v>
      </c>
      <c r="G808" s="9">
        <v>0</v>
      </c>
      <c r="H808" s="8">
        <v>89.54</v>
      </c>
    </row>
    <row r="809" spans="1:8" hidden="1">
      <c r="A809" s="2">
        <v>43759</v>
      </c>
      <c r="B809" s="3">
        <v>12114</v>
      </c>
      <c r="C809" s="3">
        <v>4695053</v>
      </c>
      <c r="D809" s="4" t="s">
        <v>15</v>
      </c>
      <c r="F809" s="6" t="s">
        <v>857</v>
      </c>
      <c r="G809" s="8">
        <v>107.45</v>
      </c>
      <c r="H809" s="9">
        <v>0</v>
      </c>
    </row>
    <row r="810" spans="1:8">
      <c r="A810" s="2">
        <v>43759</v>
      </c>
      <c r="B810" s="3">
        <v>12114</v>
      </c>
      <c r="C810" s="3">
        <v>4695053</v>
      </c>
      <c r="E810" s="4" t="s">
        <v>43</v>
      </c>
      <c r="F810" s="6" t="s">
        <v>857</v>
      </c>
      <c r="G810" s="9">
        <v>0</v>
      </c>
      <c r="H810" s="8">
        <v>107.45</v>
      </c>
    </row>
    <row r="811" spans="1:8" hidden="1">
      <c r="A811" s="2">
        <v>43759</v>
      </c>
      <c r="B811" s="3">
        <v>12114</v>
      </c>
      <c r="C811" s="3">
        <v>4695065</v>
      </c>
      <c r="D811" s="4" t="s">
        <v>15</v>
      </c>
      <c r="F811" s="6" t="s">
        <v>858</v>
      </c>
      <c r="G811" s="8">
        <v>1450</v>
      </c>
      <c r="H811" s="9">
        <v>0</v>
      </c>
    </row>
    <row r="812" spans="1:8">
      <c r="A812" s="2">
        <v>43759</v>
      </c>
      <c r="B812" s="3">
        <v>12114</v>
      </c>
      <c r="C812" s="3">
        <v>4695065</v>
      </c>
      <c r="E812" s="4" t="s">
        <v>72</v>
      </c>
      <c r="F812" s="6" t="s">
        <v>858</v>
      </c>
      <c r="G812" s="9">
        <v>0</v>
      </c>
      <c r="H812" s="8">
        <v>1450</v>
      </c>
    </row>
    <row r="813" spans="1:8" hidden="1">
      <c r="A813" s="2">
        <v>43759</v>
      </c>
      <c r="B813" s="3">
        <v>12114</v>
      </c>
      <c r="C813" s="3">
        <v>4695088</v>
      </c>
      <c r="D813" s="4" t="s">
        <v>19</v>
      </c>
      <c r="F813" s="6" t="s">
        <v>859</v>
      </c>
      <c r="G813" s="8">
        <v>511.85</v>
      </c>
      <c r="H813" s="9">
        <v>0</v>
      </c>
    </row>
    <row r="814" spans="1:8">
      <c r="A814" s="2">
        <v>43759</v>
      </c>
      <c r="B814" s="3">
        <v>12114</v>
      </c>
      <c r="C814" s="3">
        <v>4695088</v>
      </c>
      <c r="E814" s="4" t="s">
        <v>46</v>
      </c>
      <c r="F814" s="6" t="s">
        <v>859</v>
      </c>
      <c r="G814" s="9">
        <v>0</v>
      </c>
      <c r="H814" s="8">
        <v>511.85</v>
      </c>
    </row>
    <row r="815" spans="1:8" hidden="1">
      <c r="A815" s="2">
        <v>43759</v>
      </c>
      <c r="B815" s="3">
        <v>12114</v>
      </c>
      <c r="C815" s="3">
        <v>4695091</v>
      </c>
      <c r="D815" s="4" t="s">
        <v>15</v>
      </c>
      <c r="F815" s="6" t="s">
        <v>860</v>
      </c>
      <c r="G815" s="8">
        <v>765.91</v>
      </c>
      <c r="H815" s="9">
        <v>0</v>
      </c>
    </row>
    <row r="816" spans="1:8">
      <c r="A816" s="2">
        <v>43759</v>
      </c>
      <c r="B816" s="3">
        <v>12114</v>
      </c>
      <c r="C816" s="3">
        <v>4695091</v>
      </c>
      <c r="E816" s="4" t="s">
        <v>43</v>
      </c>
      <c r="F816" s="6" t="s">
        <v>860</v>
      </c>
      <c r="G816" s="9">
        <v>0</v>
      </c>
      <c r="H816" s="8">
        <v>765.91</v>
      </c>
    </row>
    <row r="817" spans="1:8" hidden="1">
      <c r="A817" s="2">
        <v>43759</v>
      </c>
      <c r="B817" s="3">
        <v>12114</v>
      </c>
      <c r="C817" s="3">
        <v>4695104</v>
      </c>
      <c r="D817" s="4" t="s">
        <v>15</v>
      </c>
      <c r="F817" s="6" t="s">
        <v>861</v>
      </c>
      <c r="G817" s="8">
        <v>443.94</v>
      </c>
      <c r="H817" s="9">
        <v>0</v>
      </c>
    </row>
    <row r="818" spans="1:8">
      <c r="A818" s="2">
        <v>43759</v>
      </c>
      <c r="B818" s="3">
        <v>12114</v>
      </c>
      <c r="C818" s="3">
        <v>4695104</v>
      </c>
      <c r="E818" s="4" t="s">
        <v>43</v>
      </c>
      <c r="F818" s="6" t="s">
        <v>861</v>
      </c>
      <c r="G818" s="9">
        <v>0</v>
      </c>
      <c r="H818" s="8">
        <v>443.94</v>
      </c>
    </row>
    <row r="819" spans="1:8" hidden="1">
      <c r="A819" s="2">
        <v>43759</v>
      </c>
      <c r="B819" s="3">
        <v>12114</v>
      </c>
      <c r="C819" s="3">
        <v>4695105</v>
      </c>
      <c r="D819" s="4" t="s">
        <v>15</v>
      </c>
      <c r="F819" s="6" t="s">
        <v>862</v>
      </c>
      <c r="G819" s="8">
        <v>138.79</v>
      </c>
      <c r="H819" s="9">
        <v>0</v>
      </c>
    </row>
    <row r="820" spans="1:8">
      <c r="A820" s="2">
        <v>43759</v>
      </c>
      <c r="B820" s="3">
        <v>12114</v>
      </c>
      <c r="C820" s="3">
        <v>4695105</v>
      </c>
      <c r="E820" s="4" t="s">
        <v>43</v>
      </c>
      <c r="F820" s="6" t="s">
        <v>1250</v>
      </c>
      <c r="G820" s="9">
        <v>0</v>
      </c>
      <c r="H820" s="8">
        <v>138.79</v>
      </c>
    </row>
    <row r="821" spans="1:8" hidden="1">
      <c r="A821" s="2">
        <v>43759</v>
      </c>
      <c r="B821" s="3">
        <v>12114</v>
      </c>
      <c r="C821" s="3">
        <v>4695117</v>
      </c>
      <c r="D821" s="4" t="s">
        <v>15</v>
      </c>
      <c r="F821" s="6" t="s">
        <v>863</v>
      </c>
      <c r="G821" s="8">
        <v>31.93</v>
      </c>
      <c r="H821" s="9">
        <v>0</v>
      </c>
    </row>
    <row r="822" spans="1:8">
      <c r="A822" s="2">
        <v>43759</v>
      </c>
      <c r="B822" s="3">
        <v>12114</v>
      </c>
      <c r="C822" s="3">
        <v>4695117</v>
      </c>
      <c r="E822" s="4" t="s">
        <v>43</v>
      </c>
      <c r="F822" s="6" t="s">
        <v>863</v>
      </c>
      <c r="G822" s="9">
        <v>0</v>
      </c>
      <c r="H822" s="8">
        <v>31.93</v>
      </c>
    </row>
    <row r="823" spans="1:8" hidden="1">
      <c r="A823" s="2">
        <v>43759</v>
      </c>
      <c r="B823" s="3">
        <v>12114</v>
      </c>
      <c r="C823" s="3">
        <v>4695122</v>
      </c>
      <c r="D823" s="4" t="s">
        <v>15</v>
      </c>
      <c r="F823" s="6" t="s">
        <v>864</v>
      </c>
      <c r="G823" s="8">
        <v>1450</v>
      </c>
      <c r="H823" s="9">
        <v>0</v>
      </c>
    </row>
    <row r="824" spans="1:8">
      <c r="A824" s="2">
        <v>43759</v>
      </c>
      <c r="B824" s="3">
        <v>12114</v>
      </c>
      <c r="C824" s="3">
        <v>4695122</v>
      </c>
      <c r="E824" s="4" t="s">
        <v>72</v>
      </c>
      <c r="F824" s="6" t="s">
        <v>864</v>
      </c>
      <c r="G824" s="9">
        <v>0</v>
      </c>
      <c r="H824" s="8">
        <v>1450</v>
      </c>
    </row>
    <row r="825" spans="1:8" hidden="1">
      <c r="A825" s="2">
        <v>43759</v>
      </c>
      <c r="B825" s="3">
        <v>12114</v>
      </c>
      <c r="C825" s="3">
        <v>4695123</v>
      </c>
      <c r="D825" s="4" t="s">
        <v>15</v>
      </c>
      <c r="F825" s="6" t="s">
        <v>865</v>
      </c>
      <c r="G825" s="8">
        <v>1450</v>
      </c>
      <c r="H825" s="9">
        <v>0</v>
      </c>
    </row>
    <row r="826" spans="1:8">
      <c r="A826" s="2">
        <v>43759</v>
      </c>
      <c r="B826" s="3">
        <v>12114</v>
      </c>
      <c r="C826" s="3">
        <v>4695123</v>
      </c>
      <c r="E826" s="4" t="s">
        <v>72</v>
      </c>
      <c r="F826" s="6" t="s">
        <v>865</v>
      </c>
      <c r="G826" s="9">
        <v>0</v>
      </c>
      <c r="H826" s="8">
        <v>1450</v>
      </c>
    </row>
    <row r="827" spans="1:8" hidden="1">
      <c r="A827" s="2">
        <v>43759</v>
      </c>
      <c r="B827" s="3">
        <v>12114</v>
      </c>
      <c r="C827" s="3">
        <v>4695376</v>
      </c>
      <c r="D827" s="4" t="s">
        <v>63</v>
      </c>
      <c r="F827" s="6" t="s">
        <v>866</v>
      </c>
      <c r="G827" s="8">
        <v>304.5</v>
      </c>
      <c r="H827" s="9">
        <v>0</v>
      </c>
    </row>
    <row r="828" spans="1:8">
      <c r="A828" s="2">
        <v>43759</v>
      </c>
      <c r="B828" s="3">
        <v>12114</v>
      </c>
      <c r="C828" s="3">
        <v>4695376</v>
      </c>
      <c r="E828" s="4" t="s">
        <v>224</v>
      </c>
      <c r="F828" s="6" t="s">
        <v>866</v>
      </c>
      <c r="G828" s="9">
        <v>0</v>
      </c>
      <c r="H828" s="8">
        <v>304.5</v>
      </c>
    </row>
    <row r="829" spans="1:8" hidden="1">
      <c r="A829" s="2">
        <v>43759</v>
      </c>
      <c r="B829" s="3">
        <v>12114</v>
      </c>
      <c r="C829" s="3">
        <v>4695377</v>
      </c>
      <c r="D829" s="4" t="s">
        <v>13</v>
      </c>
      <c r="F829" s="6" t="s">
        <v>867</v>
      </c>
      <c r="G829" s="8">
        <v>11075</v>
      </c>
      <c r="H829" s="9">
        <v>0</v>
      </c>
    </row>
    <row r="830" spans="1:8">
      <c r="A830" s="2">
        <v>43759</v>
      </c>
      <c r="B830" s="3">
        <v>12114</v>
      </c>
      <c r="C830" s="3">
        <v>4695377</v>
      </c>
      <c r="E830" s="4" t="s">
        <v>224</v>
      </c>
      <c r="F830" s="6" t="s">
        <v>867</v>
      </c>
      <c r="G830" s="9">
        <v>0</v>
      </c>
      <c r="H830" s="8">
        <v>11075</v>
      </c>
    </row>
    <row r="831" spans="1:8" hidden="1">
      <c r="A831" s="2">
        <v>43759</v>
      </c>
      <c r="B831" s="3">
        <v>12114</v>
      </c>
      <c r="C831" s="3">
        <v>4695378</v>
      </c>
      <c r="D831" s="5" t="s">
        <v>69</v>
      </c>
      <c r="F831" s="6" t="s">
        <v>868</v>
      </c>
      <c r="G831" s="8">
        <v>1290</v>
      </c>
      <c r="H831" s="9">
        <v>0</v>
      </c>
    </row>
    <row r="832" spans="1:8">
      <c r="A832" s="2">
        <v>43759</v>
      </c>
      <c r="B832" s="3">
        <v>12114</v>
      </c>
      <c r="C832" s="3">
        <v>4695378</v>
      </c>
      <c r="E832" s="4" t="s">
        <v>224</v>
      </c>
      <c r="F832" s="6" t="s">
        <v>868</v>
      </c>
      <c r="G832" s="9">
        <v>0</v>
      </c>
      <c r="H832" s="8">
        <v>1290</v>
      </c>
    </row>
    <row r="833" spans="1:8" hidden="1">
      <c r="A833" s="2">
        <v>43759</v>
      </c>
      <c r="B833" s="3">
        <v>12114</v>
      </c>
      <c r="C833" s="3">
        <v>4695379</v>
      </c>
      <c r="D833" s="4" t="s">
        <v>304</v>
      </c>
      <c r="F833" s="6" t="s">
        <v>869</v>
      </c>
      <c r="G833" s="8">
        <v>5921.44</v>
      </c>
      <c r="H833" s="9">
        <v>0</v>
      </c>
    </row>
    <row r="834" spans="1:8">
      <c r="A834" s="2">
        <v>43759</v>
      </c>
      <c r="B834" s="3">
        <v>12114</v>
      </c>
      <c r="C834" s="3">
        <v>4695379</v>
      </c>
      <c r="E834" s="4" t="s">
        <v>224</v>
      </c>
      <c r="F834" s="6" t="s">
        <v>869</v>
      </c>
      <c r="G834" s="9">
        <v>0</v>
      </c>
      <c r="H834" s="8">
        <v>5921.44</v>
      </c>
    </row>
    <row r="835" spans="1:8" hidden="1">
      <c r="A835" s="2">
        <v>43759</v>
      </c>
      <c r="B835" s="3">
        <v>12114</v>
      </c>
      <c r="C835" s="3">
        <v>4695380</v>
      </c>
      <c r="D835" s="5" t="s">
        <v>180</v>
      </c>
      <c r="F835" s="6" t="s">
        <v>870</v>
      </c>
      <c r="G835" s="8">
        <v>548.22</v>
      </c>
      <c r="H835" s="9">
        <v>0</v>
      </c>
    </row>
    <row r="836" spans="1:8">
      <c r="A836" s="2">
        <v>43759</v>
      </c>
      <c r="B836" s="3">
        <v>12114</v>
      </c>
      <c r="C836" s="3">
        <v>4695380</v>
      </c>
      <c r="E836" s="4" t="s">
        <v>224</v>
      </c>
      <c r="F836" s="6" t="s">
        <v>870</v>
      </c>
      <c r="G836" s="9">
        <v>0</v>
      </c>
      <c r="H836" s="8">
        <v>548.22</v>
      </c>
    </row>
    <row r="837" spans="1:8" hidden="1">
      <c r="A837" s="2">
        <v>43759</v>
      </c>
      <c r="B837" s="3">
        <v>12114</v>
      </c>
      <c r="C837" s="3">
        <v>4695381</v>
      </c>
      <c r="D837" s="5" t="s">
        <v>180</v>
      </c>
      <c r="F837" s="6" t="s">
        <v>870</v>
      </c>
      <c r="G837" s="8">
        <v>628.44000000000005</v>
      </c>
      <c r="H837" s="9">
        <v>0</v>
      </c>
    </row>
    <row r="838" spans="1:8">
      <c r="A838" s="2">
        <v>43759</v>
      </c>
      <c r="B838" s="3">
        <v>12114</v>
      </c>
      <c r="C838" s="3">
        <v>4695381</v>
      </c>
      <c r="E838" s="4" t="s">
        <v>224</v>
      </c>
      <c r="F838" s="6" t="s">
        <v>870</v>
      </c>
      <c r="G838" s="9">
        <v>0</v>
      </c>
      <c r="H838" s="8">
        <v>628.44000000000005</v>
      </c>
    </row>
    <row r="839" spans="1:8" hidden="1">
      <c r="A839" s="2">
        <v>43759</v>
      </c>
      <c r="B839" s="3">
        <v>12114</v>
      </c>
      <c r="C839" s="3">
        <v>4695382</v>
      </c>
      <c r="D839" s="5" t="s">
        <v>180</v>
      </c>
      <c r="F839" s="6" t="s">
        <v>870</v>
      </c>
      <c r="G839" s="8">
        <v>548.22</v>
      </c>
      <c r="H839" s="9">
        <v>0</v>
      </c>
    </row>
    <row r="840" spans="1:8">
      <c r="A840" s="2">
        <v>43759</v>
      </c>
      <c r="B840" s="3">
        <v>12114</v>
      </c>
      <c r="C840" s="3">
        <v>4695382</v>
      </c>
      <c r="E840" s="4" t="s">
        <v>224</v>
      </c>
      <c r="F840" s="6" t="s">
        <v>870</v>
      </c>
      <c r="G840" s="9">
        <v>0</v>
      </c>
      <c r="H840" s="8">
        <v>548.22</v>
      </c>
    </row>
    <row r="841" spans="1:8" hidden="1">
      <c r="A841" s="2">
        <v>43759</v>
      </c>
      <c r="B841" s="3">
        <v>12114</v>
      </c>
      <c r="C841" s="3">
        <v>4695437</v>
      </c>
      <c r="D841" s="4" t="s">
        <v>531</v>
      </c>
      <c r="F841" s="6" t="s">
        <v>871</v>
      </c>
      <c r="G841" s="8">
        <v>455.8</v>
      </c>
      <c r="H841" s="9">
        <v>0</v>
      </c>
    </row>
    <row r="842" spans="1:8">
      <c r="A842" s="2">
        <v>43759</v>
      </c>
      <c r="B842" s="3">
        <v>12114</v>
      </c>
      <c r="C842" s="3">
        <v>4695437</v>
      </c>
      <c r="E842" s="4" t="s">
        <v>8</v>
      </c>
      <c r="F842" s="6" t="s">
        <v>871</v>
      </c>
      <c r="G842" s="9">
        <v>0</v>
      </c>
      <c r="H842" s="8">
        <v>455.8</v>
      </c>
    </row>
    <row r="843" spans="1:8" hidden="1">
      <c r="A843" s="2">
        <v>43759</v>
      </c>
      <c r="F843" s="7" t="s">
        <v>1217</v>
      </c>
      <c r="G843" s="10">
        <v>63663.09</v>
      </c>
      <c r="H843" s="10">
        <v>63663.09</v>
      </c>
    </row>
    <row r="844" spans="1:8" hidden="1">
      <c r="A844" s="2">
        <v>43760</v>
      </c>
      <c r="B844" s="3">
        <v>12114</v>
      </c>
      <c r="C844" s="3">
        <v>4694961</v>
      </c>
      <c r="D844" s="4" t="s">
        <v>29</v>
      </c>
      <c r="F844" s="6" t="s">
        <v>280</v>
      </c>
      <c r="G844" s="8">
        <v>23.5</v>
      </c>
      <c r="H844" s="9">
        <v>0</v>
      </c>
    </row>
    <row r="845" spans="1:8">
      <c r="A845" s="2">
        <v>43760</v>
      </c>
      <c r="B845" s="3">
        <v>12114</v>
      </c>
      <c r="C845" s="3">
        <v>4694961</v>
      </c>
      <c r="E845" s="4" t="s">
        <v>224</v>
      </c>
      <c r="F845" s="6" t="s">
        <v>280</v>
      </c>
      <c r="G845" s="9">
        <v>0</v>
      </c>
      <c r="H845" s="8">
        <v>23.5</v>
      </c>
    </row>
    <row r="846" spans="1:8" hidden="1">
      <c r="A846" s="2">
        <v>43760</v>
      </c>
      <c r="B846" s="3">
        <v>12114</v>
      </c>
      <c r="C846" s="3">
        <v>4694962</v>
      </c>
      <c r="D846" s="4" t="s">
        <v>271</v>
      </c>
      <c r="F846" s="6" t="s">
        <v>85</v>
      </c>
      <c r="G846" s="8">
        <v>115.12</v>
      </c>
      <c r="H846" s="9">
        <v>0</v>
      </c>
    </row>
    <row r="847" spans="1:8">
      <c r="A847" s="2">
        <v>43760</v>
      </c>
      <c r="B847" s="3">
        <v>12114</v>
      </c>
      <c r="C847" s="3">
        <v>4694962</v>
      </c>
      <c r="E847" s="4" t="s">
        <v>247</v>
      </c>
      <c r="F847" s="6" t="s">
        <v>85</v>
      </c>
      <c r="G847" s="9">
        <v>0</v>
      </c>
      <c r="H847" s="8">
        <v>115.12</v>
      </c>
    </row>
    <row r="848" spans="1:8" hidden="1">
      <c r="A848" s="2">
        <v>43760</v>
      </c>
      <c r="B848" s="3">
        <v>12114</v>
      </c>
      <c r="C848" s="3">
        <v>4695009</v>
      </c>
      <c r="D848" s="4" t="s">
        <v>227</v>
      </c>
      <c r="F848" s="6" t="s">
        <v>872</v>
      </c>
      <c r="G848" s="8">
        <v>149</v>
      </c>
      <c r="H848" s="9">
        <v>0</v>
      </c>
    </row>
    <row r="849" spans="1:8">
      <c r="A849" s="2">
        <v>43760</v>
      </c>
      <c r="B849" s="3">
        <v>12114</v>
      </c>
      <c r="C849" s="3">
        <v>4695009</v>
      </c>
      <c r="E849" s="4" t="s">
        <v>175</v>
      </c>
      <c r="F849" s="6" t="s">
        <v>872</v>
      </c>
      <c r="G849" s="9">
        <v>0</v>
      </c>
      <c r="H849" s="8">
        <v>149</v>
      </c>
    </row>
    <row r="850" spans="1:8" hidden="1">
      <c r="A850" s="2">
        <v>43760</v>
      </c>
      <c r="B850" s="3">
        <v>12114</v>
      </c>
      <c r="C850" s="3">
        <v>4695031</v>
      </c>
      <c r="D850" s="4" t="s">
        <v>234</v>
      </c>
      <c r="F850" s="6" t="s">
        <v>873</v>
      </c>
      <c r="G850" s="8">
        <v>10278.01</v>
      </c>
      <c r="H850" s="9">
        <v>0</v>
      </c>
    </row>
    <row r="851" spans="1:8" hidden="1">
      <c r="A851" s="2">
        <v>43760</v>
      </c>
      <c r="B851" s="3">
        <v>12114</v>
      </c>
      <c r="C851" s="3">
        <v>4695031</v>
      </c>
      <c r="D851" s="4" t="s">
        <v>228</v>
      </c>
      <c r="F851" s="6" t="s">
        <v>1251</v>
      </c>
      <c r="G851" s="8">
        <v>101.94</v>
      </c>
      <c r="H851" s="9">
        <v>0</v>
      </c>
    </row>
    <row r="852" spans="1:8" hidden="1">
      <c r="A852" s="2">
        <v>43760</v>
      </c>
      <c r="B852" s="3">
        <v>12114</v>
      </c>
      <c r="C852" s="3">
        <v>4695031</v>
      </c>
      <c r="D852" s="4" t="s">
        <v>238</v>
      </c>
      <c r="F852" s="6" t="s">
        <v>873</v>
      </c>
      <c r="G852" s="8">
        <v>3937.55</v>
      </c>
      <c r="H852" s="9">
        <v>0</v>
      </c>
    </row>
    <row r="853" spans="1:8">
      <c r="A853" s="2">
        <v>43760</v>
      </c>
      <c r="B853" s="3">
        <v>12114</v>
      </c>
      <c r="C853" s="3">
        <v>4695031</v>
      </c>
      <c r="E853" s="5" t="s">
        <v>87</v>
      </c>
      <c r="F853" s="6" t="s">
        <v>873</v>
      </c>
      <c r="G853" s="9">
        <v>0</v>
      </c>
      <c r="H853" s="8">
        <v>14317.5</v>
      </c>
    </row>
    <row r="854" spans="1:8" hidden="1">
      <c r="A854" s="2">
        <v>43760</v>
      </c>
      <c r="B854" s="3">
        <v>12114</v>
      </c>
      <c r="C854" s="3">
        <v>4695093</v>
      </c>
      <c r="D854" s="4" t="s">
        <v>259</v>
      </c>
      <c r="F854" s="6" t="s">
        <v>874</v>
      </c>
      <c r="G854" s="8">
        <v>3720</v>
      </c>
      <c r="H854" s="9">
        <v>0</v>
      </c>
    </row>
    <row r="855" spans="1:8">
      <c r="A855" s="2">
        <v>43760</v>
      </c>
      <c r="B855" s="3">
        <v>12114</v>
      </c>
      <c r="C855" s="3">
        <v>4695093</v>
      </c>
      <c r="E855" s="4" t="s">
        <v>45</v>
      </c>
      <c r="F855" s="6" t="s">
        <v>874</v>
      </c>
      <c r="G855" s="9">
        <v>0</v>
      </c>
      <c r="H855" s="8">
        <v>3720</v>
      </c>
    </row>
    <row r="856" spans="1:8" hidden="1">
      <c r="A856" s="2">
        <v>43760</v>
      </c>
      <c r="B856" s="3">
        <v>12114</v>
      </c>
      <c r="C856" s="3">
        <v>4695099</v>
      </c>
      <c r="D856" s="4" t="s">
        <v>11</v>
      </c>
      <c r="F856" s="6" t="s">
        <v>875</v>
      </c>
      <c r="G856" s="8">
        <v>6650</v>
      </c>
      <c r="H856" s="9">
        <v>0</v>
      </c>
    </row>
    <row r="857" spans="1:8">
      <c r="A857" s="2">
        <v>43760</v>
      </c>
      <c r="B857" s="3">
        <v>12114</v>
      </c>
      <c r="C857" s="3">
        <v>4695099</v>
      </c>
      <c r="E857" s="4" t="s">
        <v>56</v>
      </c>
      <c r="F857" s="6" t="s">
        <v>330</v>
      </c>
      <c r="G857" s="9">
        <v>0</v>
      </c>
      <c r="H857" s="8">
        <v>99.75</v>
      </c>
    </row>
    <row r="858" spans="1:8">
      <c r="A858" s="2">
        <v>43760</v>
      </c>
      <c r="B858" s="3">
        <v>12114</v>
      </c>
      <c r="C858" s="3">
        <v>4695099</v>
      </c>
      <c r="E858" s="4" t="s">
        <v>317</v>
      </c>
      <c r="F858" s="6" t="s">
        <v>875</v>
      </c>
      <c r="G858" s="9">
        <v>0</v>
      </c>
      <c r="H858" s="8">
        <v>6241.02</v>
      </c>
    </row>
    <row r="859" spans="1:8">
      <c r="A859" s="2">
        <v>43760</v>
      </c>
      <c r="B859" s="3">
        <v>12114</v>
      </c>
      <c r="C859" s="3">
        <v>4695099</v>
      </c>
      <c r="E859" s="4" t="s">
        <v>55</v>
      </c>
      <c r="F859" s="6" t="s">
        <v>331</v>
      </c>
      <c r="G859" s="9">
        <v>0</v>
      </c>
      <c r="H859" s="8">
        <v>309.23</v>
      </c>
    </row>
    <row r="860" spans="1:8" hidden="1">
      <c r="A860" s="2">
        <v>43760</v>
      </c>
      <c r="B860" s="3">
        <v>12114</v>
      </c>
      <c r="C860" s="3">
        <v>4695107</v>
      </c>
      <c r="D860" s="4" t="s">
        <v>259</v>
      </c>
      <c r="F860" s="6" t="s">
        <v>876</v>
      </c>
      <c r="G860" s="8">
        <v>420</v>
      </c>
      <c r="H860" s="9">
        <v>0</v>
      </c>
    </row>
    <row r="861" spans="1:8">
      <c r="A861" s="2">
        <v>43760</v>
      </c>
      <c r="B861" s="3">
        <v>12114</v>
      </c>
      <c r="C861" s="3">
        <v>4695107</v>
      </c>
      <c r="E861" s="4" t="s">
        <v>45</v>
      </c>
      <c r="F861" s="6" t="s">
        <v>876</v>
      </c>
      <c r="G861" s="9">
        <v>0</v>
      </c>
      <c r="H861" s="8">
        <v>420</v>
      </c>
    </row>
    <row r="862" spans="1:8" hidden="1">
      <c r="A862" s="2">
        <v>43760</v>
      </c>
      <c r="B862" s="3">
        <v>12114</v>
      </c>
      <c r="C862" s="3">
        <v>4695383</v>
      </c>
      <c r="D862" s="5" t="s">
        <v>180</v>
      </c>
      <c r="F862" s="6" t="s">
        <v>877</v>
      </c>
      <c r="G862" s="8">
        <v>16969.5</v>
      </c>
      <c r="H862" s="9">
        <v>0</v>
      </c>
    </row>
    <row r="863" spans="1:8">
      <c r="A863" s="2">
        <v>43760</v>
      </c>
      <c r="B863" s="3">
        <v>12114</v>
      </c>
      <c r="C863" s="3">
        <v>4695383</v>
      </c>
      <c r="E863" s="4" t="s">
        <v>224</v>
      </c>
      <c r="F863" s="6" t="s">
        <v>877</v>
      </c>
      <c r="G863" s="9">
        <v>0</v>
      </c>
      <c r="H863" s="8">
        <v>16969.5</v>
      </c>
    </row>
    <row r="864" spans="1:8" hidden="1">
      <c r="A864" s="2">
        <v>43760</v>
      </c>
      <c r="B864" s="3">
        <v>12114</v>
      </c>
      <c r="C864" s="3">
        <v>4695384</v>
      </c>
      <c r="D864" s="4" t="s">
        <v>54</v>
      </c>
      <c r="F864" s="6" t="s">
        <v>878</v>
      </c>
      <c r="G864" s="8">
        <v>270</v>
      </c>
      <c r="H864" s="9">
        <v>0</v>
      </c>
    </row>
    <row r="865" spans="1:8">
      <c r="A865" s="2">
        <v>43760</v>
      </c>
      <c r="B865" s="3">
        <v>12114</v>
      </c>
      <c r="C865" s="3">
        <v>4695384</v>
      </c>
      <c r="E865" s="4" t="s">
        <v>224</v>
      </c>
      <c r="F865" s="6" t="s">
        <v>878</v>
      </c>
      <c r="G865" s="9">
        <v>0</v>
      </c>
      <c r="H865" s="8">
        <v>270</v>
      </c>
    </row>
    <row r="866" spans="1:8" hidden="1">
      <c r="A866" s="2">
        <v>43760</v>
      </c>
      <c r="B866" s="3">
        <v>12114</v>
      </c>
      <c r="C866" s="3">
        <v>4695385</v>
      </c>
      <c r="D866" s="4" t="s">
        <v>337</v>
      </c>
      <c r="F866" s="6" t="s">
        <v>879</v>
      </c>
      <c r="G866" s="8">
        <v>980</v>
      </c>
      <c r="H866" s="9">
        <v>0</v>
      </c>
    </row>
    <row r="867" spans="1:8">
      <c r="A867" s="2">
        <v>43760</v>
      </c>
      <c r="B867" s="3">
        <v>12114</v>
      </c>
      <c r="C867" s="3">
        <v>4695385</v>
      </c>
      <c r="E867" s="4" t="s">
        <v>224</v>
      </c>
      <c r="F867" s="6" t="s">
        <v>879</v>
      </c>
      <c r="G867" s="9">
        <v>0</v>
      </c>
      <c r="H867" s="8">
        <v>980</v>
      </c>
    </row>
    <row r="868" spans="1:8" hidden="1">
      <c r="A868" s="2">
        <v>43760</v>
      </c>
      <c r="B868" s="3">
        <v>12114</v>
      </c>
      <c r="C868" s="3">
        <v>4695386</v>
      </c>
      <c r="D868" s="5" t="s">
        <v>296</v>
      </c>
      <c r="F868" s="6" t="s">
        <v>880</v>
      </c>
      <c r="G868" s="8">
        <v>2550.96</v>
      </c>
      <c r="H868" s="9">
        <v>0</v>
      </c>
    </row>
    <row r="869" spans="1:8">
      <c r="A869" s="2">
        <v>43760</v>
      </c>
      <c r="B869" s="3">
        <v>12114</v>
      </c>
      <c r="C869" s="3">
        <v>4695386</v>
      </c>
      <c r="E869" s="4" t="s">
        <v>224</v>
      </c>
      <c r="F869" s="6" t="s">
        <v>880</v>
      </c>
      <c r="G869" s="9">
        <v>0</v>
      </c>
      <c r="H869" s="8">
        <v>2550.96</v>
      </c>
    </row>
    <row r="870" spans="1:8" hidden="1">
      <c r="A870" s="2">
        <v>43760</v>
      </c>
      <c r="B870" s="3">
        <v>12114</v>
      </c>
      <c r="C870" s="3">
        <v>4695387</v>
      </c>
      <c r="D870" s="4" t="s">
        <v>200</v>
      </c>
      <c r="F870" s="6" t="s">
        <v>881</v>
      </c>
      <c r="G870" s="8">
        <v>200</v>
      </c>
      <c r="H870" s="9">
        <v>0</v>
      </c>
    </row>
    <row r="871" spans="1:8">
      <c r="A871" s="2">
        <v>43760</v>
      </c>
      <c r="B871" s="3">
        <v>12114</v>
      </c>
      <c r="C871" s="3">
        <v>4695387</v>
      </c>
      <c r="E871" s="4" t="s">
        <v>224</v>
      </c>
      <c r="F871" s="6" t="s">
        <v>881</v>
      </c>
      <c r="G871" s="9">
        <v>0</v>
      </c>
      <c r="H871" s="8">
        <v>200</v>
      </c>
    </row>
    <row r="872" spans="1:8" hidden="1">
      <c r="A872" s="2">
        <v>43760</v>
      </c>
      <c r="B872" s="3">
        <v>12114</v>
      </c>
      <c r="C872" s="3">
        <v>4695388</v>
      </c>
      <c r="D872" s="4" t="s">
        <v>253</v>
      </c>
      <c r="F872" s="6" t="s">
        <v>882</v>
      </c>
      <c r="G872" s="8">
        <v>380</v>
      </c>
      <c r="H872" s="9">
        <v>0</v>
      </c>
    </row>
    <row r="873" spans="1:8">
      <c r="A873" s="2">
        <v>43760</v>
      </c>
      <c r="B873" s="3">
        <v>12114</v>
      </c>
      <c r="C873" s="3">
        <v>4695388</v>
      </c>
      <c r="E873" s="4" t="s">
        <v>224</v>
      </c>
      <c r="F873" s="6" t="s">
        <v>882</v>
      </c>
      <c r="G873" s="9">
        <v>0</v>
      </c>
      <c r="H873" s="8">
        <v>380</v>
      </c>
    </row>
    <row r="874" spans="1:8" hidden="1">
      <c r="A874" s="2">
        <v>43760</v>
      </c>
      <c r="B874" s="3">
        <v>12114</v>
      </c>
      <c r="C874" s="3">
        <v>4695389</v>
      </c>
      <c r="D874" s="4" t="s">
        <v>253</v>
      </c>
      <c r="F874" s="6" t="s">
        <v>883</v>
      </c>
      <c r="G874" s="8">
        <v>380</v>
      </c>
      <c r="H874" s="9">
        <v>0</v>
      </c>
    </row>
    <row r="875" spans="1:8">
      <c r="A875" s="2">
        <v>43760</v>
      </c>
      <c r="B875" s="3">
        <v>12114</v>
      </c>
      <c r="C875" s="3">
        <v>4695389</v>
      </c>
      <c r="E875" s="4" t="s">
        <v>224</v>
      </c>
      <c r="F875" s="6" t="s">
        <v>883</v>
      </c>
      <c r="G875" s="9">
        <v>0</v>
      </c>
      <c r="H875" s="8">
        <v>380</v>
      </c>
    </row>
    <row r="876" spans="1:8" hidden="1">
      <c r="A876" s="2">
        <v>43760</v>
      </c>
      <c r="B876" s="3">
        <v>12114</v>
      </c>
      <c r="C876" s="3">
        <v>4695390</v>
      </c>
      <c r="D876" s="4" t="s">
        <v>253</v>
      </c>
      <c r="F876" s="6" t="s">
        <v>884</v>
      </c>
      <c r="G876" s="8">
        <v>380</v>
      </c>
      <c r="H876" s="9">
        <v>0</v>
      </c>
    </row>
    <row r="877" spans="1:8">
      <c r="A877" s="2">
        <v>43760</v>
      </c>
      <c r="B877" s="3">
        <v>12114</v>
      </c>
      <c r="C877" s="3">
        <v>4695390</v>
      </c>
      <c r="E877" s="4" t="s">
        <v>224</v>
      </c>
      <c r="F877" s="6" t="s">
        <v>884</v>
      </c>
      <c r="G877" s="9">
        <v>0</v>
      </c>
      <c r="H877" s="8">
        <v>380</v>
      </c>
    </row>
    <row r="878" spans="1:8" hidden="1">
      <c r="A878" s="2">
        <v>43760</v>
      </c>
      <c r="B878" s="3">
        <v>12114</v>
      </c>
      <c r="C878" s="3">
        <v>4695391</v>
      </c>
      <c r="D878" s="4" t="s">
        <v>253</v>
      </c>
      <c r="F878" s="6" t="s">
        <v>885</v>
      </c>
      <c r="G878" s="8">
        <v>380</v>
      </c>
      <c r="H878" s="9">
        <v>0</v>
      </c>
    </row>
    <row r="879" spans="1:8">
      <c r="A879" s="2">
        <v>43760</v>
      </c>
      <c r="B879" s="3">
        <v>12114</v>
      </c>
      <c r="C879" s="3">
        <v>4695391</v>
      </c>
      <c r="E879" s="4" t="s">
        <v>224</v>
      </c>
      <c r="F879" s="6" t="s">
        <v>885</v>
      </c>
      <c r="G879" s="9">
        <v>0</v>
      </c>
      <c r="H879" s="8">
        <v>380</v>
      </c>
    </row>
    <row r="880" spans="1:8" hidden="1">
      <c r="A880" s="2">
        <v>43760</v>
      </c>
      <c r="B880" s="3">
        <v>12114</v>
      </c>
      <c r="C880" s="3">
        <v>4695392</v>
      </c>
      <c r="D880" s="4" t="s">
        <v>50</v>
      </c>
      <c r="F880" s="6" t="s">
        <v>886</v>
      </c>
      <c r="G880" s="8">
        <v>2933</v>
      </c>
      <c r="H880" s="9">
        <v>0</v>
      </c>
    </row>
    <row r="881" spans="1:8">
      <c r="A881" s="2">
        <v>43760</v>
      </c>
      <c r="B881" s="3">
        <v>12114</v>
      </c>
      <c r="C881" s="3">
        <v>4695392</v>
      </c>
      <c r="E881" s="4" t="s">
        <v>224</v>
      </c>
      <c r="F881" s="6" t="s">
        <v>886</v>
      </c>
      <c r="G881" s="9">
        <v>0</v>
      </c>
      <c r="H881" s="8">
        <v>2933</v>
      </c>
    </row>
    <row r="882" spans="1:8" hidden="1">
      <c r="A882" s="2">
        <v>43760</v>
      </c>
      <c r="B882" s="3">
        <v>12114</v>
      </c>
      <c r="C882" s="3">
        <v>4695438</v>
      </c>
      <c r="D882" s="4" t="s">
        <v>536</v>
      </c>
      <c r="F882" s="6" t="s">
        <v>887</v>
      </c>
      <c r="G882" s="8">
        <v>170</v>
      </c>
      <c r="H882" s="9">
        <v>0</v>
      </c>
    </row>
    <row r="883" spans="1:8">
      <c r="A883" s="2">
        <v>43760</v>
      </c>
      <c r="B883" s="3">
        <v>12114</v>
      </c>
      <c r="C883" s="3">
        <v>4695438</v>
      </c>
      <c r="E883" s="4" t="s">
        <v>200</v>
      </c>
      <c r="F883" s="6" t="s">
        <v>887</v>
      </c>
      <c r="G883" s="9">
        <v>0</v>
      </c>
      <c r="H883" s="8">
        <v>170</v>
      </c>
    </row>
    <row r="884" spans="1:8" hidden="1">
      <c r="A884" s="2">
        <v>43760</v>
      </c>
      <c r="B884" s="3">
        <v>12114</v>
      </c>
      <c r="C884" s="3">
        <v>4695439</v>
      </c>
      <c r="D884" s="4" t="s">
        <v>190</v>
      </c>
      <c r="F884" s="6" t="s">
        <v>888</v>
      </c>
      <c r="G884" s="8">
        <v>30</v>
      </c>
      <c r="H884" s="9">
        <v>0</v>
      </c>
    </row>
    <row r="885" spans="1:8">
      <c r="A885" s="2">
        <v>43760</v>
      </c>
      <c r="B885" s="3">
        <v>12114</v>
      </c>
      <c r="C885" s="3">
        <v>4695439</v>
      </c>
      <c r="E885" s="4" t="s">
        <v>200</v>
      </c>
      <c r="F885" s="6" t="s">
        <v>888</v>
      </c>
      <c r="G885" s="9">
        <v>0</v>
      </c>
      <c r="H885" s="8">
        <v>30</v>
      </c>
    </row>
    <row r="886" spans="1:8" hidden="1">
      <c r="A886" s="2">
        <v>43760</v>
      </c>
      <c r="B886" s="3">
        <v>12114</v>
      </c>
      <c r="C886" s="3">
        <v>4695440</v>
      </c>
      <c r="D886" s="5" t="s">
        <v>87</v>
      </c>
      <c r="F886" s="6" t="s">
        <v>889</v>
      </c>
      <c r="G886" s="8">
        <v>14317.5</v>
      </c>
      <c r="H886" s="9">
        <v>0</v>
      </c>
    </row>
    <row r="887" spans="1:8">
      <c r="A887" s="2">
        <v>43760</v>
      </c>
      <c r="B887" s="3">
        <v>12114</v>
      </c>
      <c r="C887" s="3">
        <v>4695440</v>
      </c>
      <c r="E887" s="4" t="s">
        <v>8</v>
      </c>
      <c r="F887" s="6" t="s">
        <v>1252</v>
      </c>
      <c r="G887" s="9">
        <v>0</v>
      </c>
      <c r="H887" s="8">
        <v>14317.5</v>
      </c>
    </row>
    <row r="888" spans="1:8" hidden="1">
      <c r="A888" s="2">
        <v>43760</v>
      </c>
      <c r="F888" s="7" t="s">
        <v>1217</v>
      </c>
      <c r="G888" s="10">
        <v>65336.08</v>
      </c>
      <c r="H888" s="10">
        <v>65336.08</v>
      </c>
    </row>
    <row r="889" spans="1:8" hidden="1">
      <c r="A889" s="2">
        <v>43761</v>
      </c>
      <c r="B889" s="3">
        <v>12114</v>
      </c>
      <c r="C889" s="3">
        <v>4694963</v>
      </c>
      <c r="D889" s="4" t="s">
        <v>29</v>
      </c>
      <c r="F889" s="6" t="s">
        <v>280</v>
      </c>
      <c r="G889" s="8">
        <v>14.1</v>
      </c>
      <c r="H889" s="9">
        <v>0</v>
      </c>
    </row>
    <row r="890" spans="1:8">
      <c r="A890" s="2">
        <v>43761</v>
      </c>
      <c r="B890" s="3">
        <v>12114</v>
      </c>
      <c r="C890" s="3">
        <v>4694963</v>
      </c>
      <c r="E890" s="4" t="s">
        <v>224</v>
      </c>
      <c r="F890" s="6" t="s">
        <v>280</v>
      </c>
      <c r="G890" s="9">
        <v>0</v>
      </c>
      <c r="H890" s="8">
        <v>14.1</v>
      </c>
    </row>
    <row r="891" spans="1:8" hidden="1">
      <c r="A891" s="2">
        <v>43761</v>
      </c>
      <c r="B891" s="3">
        <v>12114</v>
      </c>
      <c r="C891" s="3">
        <v>4694976</v>
      </c>
      <c r="D891" s="4" t="s">
        <v>234</v>
      </c>
      <c r="F891" s="6" t="s">
        <v>890</v>
      </c>
      <c r="G891" s="8">
        <v>18929.400000000001</v>
      </c>
      <c r="H891" s="9">
        <v>0</v>
      </c>
    </row>
    <row r="892" spans="1:8" hidden="1">
      <c r="A892" s="2">
        <v>43761</v>
      </c>
      <c r="B892" s="3">
        <v>12114</v>
      </c>
      <c r="C892" s="3">
        <v>4694976</v>
      </c>
      <c r="D892" s="4" t="s">
        <v>226</v>
      </c>
      <c r="F892" s="6" t="s">
        <v>890</v>
      </c>
      <c r="G892" s="8">
        <v>690</v>
      </c>
      <c r="H892" s="9">
        <v>0</v>
      </c>
    </row>
    <row r="893" spans="1:8">
      <c r="A893" s="2">
        <v>43761</v>
      </c>
      <c r="B893" s="3">
        <v>12114</v>
      </c>
      <c r="C893" s="3">
        <v>4694976</v>
      </c>
      <c r="E893" s="4" t="s">
        <v>534</v>
      </c>
      <c r="F893" s="6" t="s">
        <v>890</v>
      </c>
      <c r="G893" s="9">
        <v>0</v>
      </c>
      <c r="H893" s="8">
        <v>19619.400000000001</v>
      </c>
    </row>
    <row r="894" spans="1:8" hidden="1">
      <c r="A894" s="2">
        <v>43761</v>
      </c>
      <c r="B894" s="3">
        <v>12114</v>
      </c>
      <c r="C894" s="3">
        <v>4694985</v>
      </c>
      <c r="D894" s="4" t="s">
        <v>238</v>
      </c>
      <c r="F894" s="6" t="s">
        <v>891</v>
      </c>
      <c r="G894" s="8">
        <v>142</v>
      </c>
      <c r="H894" s="9">
        <v>0</v>
      </c>
    </row>
    <row r="895" spans="1:8">
      <c r="A895" s="2">
        <v>43761</v>
      </c>
      <c r="B895" s="3">
        <v>12114</v>
      </c>
      <c r="C895" s="3">
        <v>4694985</v>
      </c>
      <c r="E895" s="4" t="s">
        <v>63</v>
      </c>
      <c r="F895" s="6" t="s">
        <v>891</v>
      </c>
      <c r="G895" s="9">
        <v>0</v>
      </c>
      <c r="H895" s="8">
        <v>142</v>
      </c>
    </row>
    <row r="896" spans="1:8" hidden="1">
      <c r="A896" s="2">
        <v>43761</v>
      </c>
      <c r="B896" s="3">
        <v>12114</v>
      </c>
      <c r="C896" s="3">
        <v>4694994</v>
      </c>
      <c r="D896" s="4" t="s">
        <v>267</v>
      </c>
      <c r="F896" s="6" t="s">
        <v>892</v>
      </c>
      <c r="G896" s="8">
        <v>316.66000000000003</v>
      </c>
      <c r="H896" s="9">
        <v>0</v>
      </c>
    </row>
    <row r="897" spans="1:8">
      <c r="A897" s="2">
        <v>43761</v>
      </c>
      <c r="B897" s="3">
        <v>12114</v>
      </c>
      <c r="C897" s="3">
        <v>4694994</v>
      </c>
      <c r="E897" s="5" t="s">
        <v>22</v>
      </c>
      <c r="F897" s="6" t="s">
        <v>892</v>
      </c>
      <c r="G897" s="9">
        <v>0</v>
      </c>
      <c r="H897" s="8">
        <v>316.66000000000003</v>
      </c>
    </row>
    <row r="898" spans="1:8" hidden="1">
      <c r="A898" s="2">
        <v>43761</v>
      </c>
      <c r="B898" s="3">
        <v>12114</v>
      </c>
      <c r="C898" s="3">
        <v>4695393</v>
      </c>
      <c r="D898" s="4" t="s">
        <v>8</v>
      </c>
      <c r="F898" s="6" t="s">
        <v>893</v>
      </c>
      <c r="G898" s="8">
        <v>84499.27</v>
      </c>
      <c r="H898" s="9">
        <v>0</v>
      </c>
    </row>
    <row r="899" spans="1:8">
      <c r="A899" s="2">
        <v>43761</v>
      </c>
      <c r="B899" s="3">
        <v>12114</v>
      </c>
      <c r="C899" s="3">
        <v>4695393</v>
      </c>
      <c r="E899" s="4" t="s">
        <v>224</v>
      </c>
      <c r="F899" s="6" t="s">
        <v>893</v>
      </c>
      <c r="G899" s="9">
        <v>0</v>
      </c>
      <c r="H899" s="8">
        <v>84499.27</v>
      </c>
    </row>
    <row r="900" spans="1:8" hidden="1">
      <c r="A900" s="2">
        <v>43761</v>
      </c>
      <c r="B900" s="3">
        <v>12114</v>
      </c>
      <c r="C900" s="3">
        <v>4695394</v>
      </c>
      <c r="D900" s="5" t="s">
        <v>22</v>
      </c>
      <c r="F900" s="6" t="s">
        <v>894</v>
      </c>
      <c r="G900" s="8">
        <v>321.12</v>
      </c>
      <c r="H900" s="9">
        <v>0</v>
      </c>
    </row>
    <row r="901" spans="1:8">
      <c r="A901" s="2">
        <v>43761</v>
      </c>
      <c r="B901" s="3">
        <v>12114</v>
      </c>
      <c r="C901" s="3">
        <v>4695394</v>
      </c>
      <c r="E901" s="4" t="s">
        <v>224</v>
      </c>
      <c r="F901" s="6" t="s">
        <v>894</v>
      </c>
      <c r="G901" s="9">
        <v>0</v>
      </c>
      <c r="H901" s="8">
        <v>321.12</v>
      </c>
    </row>
    <row r="902" spans="1:8" hidden="1">
      <c r="A902" s="2">
        <v>43761</v>
      </c>
      <c r="B902" s="3">
        <v>12114</v>
      </c>
      <c r="C902" s="3">
        <v>4695395</v>
      </c>
      <c r="D902" s="4" t="s">
        <v>53</v>
      </c>
      <c r="F902" s="6" t="s">
        <v>895</v>
      </c>
      <c r="G902" s="8">
        <v>30500</v>
      </c>
      <c r="H902" s="9">
        <v>0</v>
      </c>
    </row>
    <row r="903" spans="1:8">
      <c r="A903" s="2">
        <v>43761</v>
      </c>
      <c r="B903" s="3">
        <v>12114</v>
      </c>
      <c r="C903" s="3">
        <v>4695395</v>
      </c>
      <c r="E903" s="4" t="s">
        <v>224</v>
      </c>
      <c r="F903" s="6" t="s">
        <v>895</v>
      </c>
      <c r="G903" s="9">
        <v>0</v>
      </c>
      <c r="H903" s="8">
        <v>30500</v>
      </c>
    </row>
    <row r="904" spans="1:8" hidden="1">
      <c r="A904" s="2">
        <v>43761</v>
      </c>
      <c r="B904" s="3">
        <v>12114</v>
      </c>
      <c r="C904" s="3">
        <v>4695441</v>
      </c>
      <c r="D904" s="4" t="s">
        <v>534</v>
      </c>
      <c r="F904" s="6" t="s">
        <v>896</v>
      </c>
      <c r="G904" s="8">
        <v>19619.400000000001</v>
      </c>
      <c r="H904" s="9">
        <v>0</v>
      </c>
    </row>
    <row r="905" spans="1:8">
      <c r="A905" s="2">
        <v>43761</v>
      </c>
      <c r="B905" s="3">
        <v>12114</v>
      </c>
      <c r="C905" s="3">
        <v>4695441</v>
      </c>
      <c r="E905" s="4" t="s">
        <v>241</v>
      </c>
      <c r="F905" s="6" t="s">
        <v>1253</v>
      </c>
      <c r="G905" s="9">
        <v>0</v>
      </c>
      <c r="H905" s="8">
        <v>19619.400000000001</v>
      </c>
    </row>
    <row r="906" spans="1:8" hidden="1">
      <c r="A906" s="2">
        <v>43761</v>
      </c>
      <c r="F906" s="7" t="s">
        <v>1217</v>
      </c>
      <c r="G906" s="10">
        <v>155031.95000000001</v>
      </c>
      <c r="H906" s="10">
        <v>155031.95000000001</v>
      </c>
    </row>
    <row r="907" spans="1:8" hidden="1">
      <c r="A907" s="2">
        <v>43762</v>
      </c>
      <c r="B907" s="3">
        <v>12114</v>
      </c>
      <c r="C907" s="3">
        <v>4694964</v>
      </c>
      <c r="D907" s="4" t="s">
        <v>29</v>
      </c>
      <c r="F907" s="6" t="s">
        <v>280</v>
      </c>
      <c r="G907" s="8">
        <v>23.5</v>
      </c>
      <c r="H907" s="9">
        <v>0</v>
      </c>
    </row>
    <row r="908" spans="1:8">
      <c r="A908" s="2">
        <v>43762</v>
      </c>
      <c r="B908" s="3">
        <v>12114</v>
      </c>
      <c r="C908" s="3">
        <v>4694964</v>
      </c>
      <c r="E908" s="4" t="s">
        <v>224</v>
      </c>
      <c r="F908" s="6" t="s">
        <v>1254</v>
      </c>
      <c r="G908" s="9">
        <v>0</v>
      </c>
      <c r="H908" s="8">
        <v>23.5</v>
      </c>
    </row>
    <row r="909" spans="1:8" hidden="1">
      <c r="A909" s="2">
        <v>43762</v>
      </c>
      <c r="F909" s="7" t="s">
        <v>1232</v>
      </c>
      <c r="G909" s="10">
        <v>23.5</v>
      </c>
      <c r="H909" s="10">
        <v>23.5</v>
      </c>
    </row>
    <row r="910" spans="1:8" hidden="1">
      <c r="A910" s="2">
        <v>43763</v>
      </c>
      <c r="B910" s="3">
        <v>12114</v>
      </c>
      <c r="C910" s="3">
        <v>4694965</v>
      </c>
      <c r="D910" s="4" t="s">
        <v>29</v>
      </c>
      <c r="F910" s="6" t="s">
        <v>280</v>
      </c>
      <c r="G910" s="8">
        <v>4.7</v>
      </c>
      <c r="H910" s="9">
        <v>0</v>
      </c>
    </row>
    <row r="911" spans="1:8">
      <c r="A911" s="2">
        <v>43763</v>
      </c>
      <c r="B911" s="3">
        <v>12114</v>
      </c>
      <c r="C911" s="3">
        <v>4694965</v>
      </c>
      <c r="E911" s="4" t="s">
        <v>224</v>
      </c>
      <c r="F911" s="6" t="s">
        <v>1254</v>
      </c>
      <c r="G911" s="9">
        <v>0</v>
      </c>
      <c r="H911" s="8">
        <v>4.7</v>
      </c>
    </row>
    <row r="912" spans="1:8" hidden="1">
      <c r="A912" s="2">
        <v>43763</v>
      </c>
      <c r="F912" s="7" t="s">
        <v>1217</v>
      </c>
      <c r="G912" s="10">
        <v>4.7</v>
      </c>
      <c r="H912" s="10">
        <v>4.7</v>
      </c>
    </row>
    <row r="913" spans="1:8" hidden="1">
      <c r="A913" s="2">
        <v>43766</v>
      </c>
      <c r="B913" s="3">
        <v>12114</v>
      </c>
      <c r="C913" s="3">
        <v>4694966</v>
      </c>
      <c r="D913" s="4" t="s">
        <v>29</v>
      </c>
      <c r="F913" s="6" t="s">
        <v>280</v>
      </c>
      <c r="G913" s="8">
        <v>36.5</v>
      </c>
      <c r="H913" s="9">
        <v>0</v>
      </c>
    </row>
    <row r="914" spans="1:8">
      <c r="A914" s="2">
        <v>43766</v>
      </c>
      <c r="B914" s="3">
        <v>12114</v>
      </c>
      <c r="C914" s="3">
        <v>4694966</v>
      </c>
      <c r="E914" s="4" t="s">
        <v>224</v>
      </c>
      <c r="F914" s="6" t="s">
        <v>280</v>
      </c>
      <c r="G914" s="9">
        <v>0</v>
      </c>
      <c r="H914" s="8">
        <v>36.5</v>
      </c>
    </row>
    <row r="915" spans="1:8" hidden="1">
      <c r="A915" s="2">
        <v>43766</v>
      </c>
      <c r="B915" s="3">
        <v>12114</v>
      </c>
      <c r="C915" s="3">
        <v>4695002</v>
      </c>
      <c r="D915" s="4" t="s">
        <v>236</v>
      </c>
      <c r="F915" s="6" t="s">
        <v>897</v>
      </c>
      <c r="G915" s="8">
        <v>199869.12</v>
      </c>
      <c r="H915" s="9">
        <v>0</v>
      </c>
    </row>
    <row r="916" spans="1:8">
      <c r="A916" s="2">
        <v>43766</v>
      </c>
      <c r="B916" s="3">
        <v>12114</v>
      </c>
      <c r="C916" s="3">
        <v>4695002</v>
      </c>
      <c r="E916" s="4" t="s">
        <v>129</v>
      </c>
      <c r="F916" s="6" t="s">
        <v>897</v>
      </c>
      <c r="G916" s="9">
        <v>0</v>
      </c>
      <c r="H916" s="8">
        <v>199869.12</v>
      </c>
    </row>
    <row r="917" spans="1:8" hidden="1">
      <c r="A917" s="2">
        <v>43766</v>
      </c>
      <c r="B917" s="3">
        <v>12114</v>
      </c>
      <c r="C917" s="3">
        <v>4695020</v>
      </c>
      <c r="D917" s="4" t="s">
        <v>226</v>
      </c>
      <c r="F917" s="6" t="s">
        <v>898</v>
      </c>
      <c r="G917" s="8">
        <v>123</v>
      </c>
      <c r="H917" s="9">
        <v>0</v>
      </c>
    </row>
    <row r="918" spans="1:8">
      <c r="A918" s="2">
        <v>43766</v>
      </c>
      <c r="B918" s="3">
        <v>12114</v>
      </c>
      <c r="C918" s="3">
        <v>4695020</v>
      </c>
      <c r="E918" s="5" t="s">
        <v>286</v>
      </c>
      <c r="F918" s="6" t="s">
        <v>898</v>
      </c>
      <c r="G918" s="9">
        <v>0</v>
      </c>
      <c r="H918" s="8">
        <v>123</v>
      </c>
    </row>
    <row r="919" spans="1:8" hidden="1">
      <c r="A919" s="2">
        <v>43766</v>
      </c>
      <c r="B919" s="3">
        <v>12114</v>
      </c>
      <c r="C919" s="3">
        <v>4695071</v>
      </c>
      <c r="D919" s="4" t="s">
        <v>32</v>
      </c>
      <c r="F919" s="6" t="s">
        <v>899</v>
      </c>
      <c r="G919" s="8">
        <v>202.13</v>
      </c>
      <c r="H919" s="9">
        <v>0</v>
      </c>
    </row>
    <row r="920" spans="1:8">
      <c r="A920" s="2">
        <v>43766</v>
      </c>
      <c r="B920" s="3">
        <v>12114</v>
      </c>
      <c r="C920" s="3">
        <v>4695071</v>
      </c>
      <c r="E920" s="4" t="s">
        <v>61</v>
      </c>
      <c r="F920" s="6" t="s">
        <v>899</v>
      </c>
      <c r="G920" s="9">
        <v>0</v>
      </c>
      <c r="H920" s="8">
        <v>202.13</v>
      </c>
    </row>
    <row r="921" spans="1:8" hidden="1">
      <c r="A921" s="2">
        <v>43766</v>
      </c>
      <c r="B921" s="3">
        <v>12114</v>
      </c>
      <c r="C921" s="3">
        <v>4695086</v>
      </c>
      <c r="D921" s="4" t="s">
        <v>259</v>
      </c>
      <c r="F921" s="6" t="s">
        <v>900</v>
      </c>
      <c r="G921" s="8">
        <v>760</v>
      </c>
      <c r="H921" s="9">
        <v>0</v>
      </c>
    </row>
    <row r="922" spans="1:8">
      <c r="A922" s="2">
        <v>43766</v>
      </c>
      <c r="B922" s="3">
        <v>12114</v>
      </c>
      <c r="C922" s="3">
        <v>4695086</v>
      </c>
      <c r="E922" s="4" t="s">
        <v>45</v>
      </c>
      <c r="F922" s="6" t="s">
        <v>900</v>
      </c>
      <c r="G922" s="9">
        <v>0</v>
      </c>
      <c r="H922" s="8">
        <v>760</v>
      </c>
    </row>
    <row r="923" spans="1:8" hidden="1">
      <c r="A923" s="2">
        <v>43766</v>
      </c>
      <c r="B923" s="3">
        <v>12114</v>
      </c>
      <c r="C923" s="3">
        <v>4695103</v>
      </c>
      <c r="D923" s="4" t="s">
        <v>11</v>
      </c>
      <c r="F923" s="6" t="s">
        <v>901</v>
      </c>
      <c r="G923" s="8">
        <v>160</v>
      </c>
      <c r="H923" s="9">
        <v>0</v>
      </c>
    </row>
    <row r="924" spans="1:8">
      <c r="A924" s="2">
        <v>43766</v>
      </c>
      <c r="B924" s="3">
        <v>12114</v>
      </c>
      <c r="C924" s="3">
        <v>4695103</v>
      </c>
      <c r="E924" s="4" t="s">
        <v>292</v>
      </c>
      <c r="F924" s="6" t="s">
        <v>901</v>
      </c>
      <c r="G924" s="9">
        <v>0</v>
      </c>
      <c r="H924" s="8">
        <v>160</v>
      </c>
    </row>
    <row r="925" spans="1:8" hidden="1">
      <c r="A925" s="2">
        <v>43766</v>
      </c>
      <c r="B925" s="3">
        <v>12114</v>
      </c>
      <c r="C925" s="3">
        <v>4695124</v>
      </c>
      <c r="D925" s="4" t="s">
        <v>259</v>
      </c>
      <c r="F925" s="6" t="s">
        <v>902</v>
      </c>
      <c r="G925" s="8">
        <v>1050</v>
      </c>
      <c r="H925" s="9">
        <v>0</v>
      </c>
    </row>
    <row r="926" spans="1:8">
      <c r="A926" s="2">
        <v>43766</v>
      </c>
      <c r="B926" s="3">
        <v>12114</v>
      </c>
      <c r="C926" s="3">
        <v>4695124</v>
      </c>
      <c r="E926" s="4" t="s">
        <v>45</v>
      </c>
      <c r="F926" s="6" t="s">
        <v>902</v>
      </c>
      <c r="G926" s="9">
        <v>0</v>
      </c>
      <c r="H926" s="8">
        <v>1050</v>
      </c>
    </row>
    <row r="927" spans="1:8" hidden="1">
      <c r="A927" s="2">
        <v>43766</v>
      </c>
      <c r="B927" s="3">
        <v>12114</v>
      </c>
      <c r="C927" s="3">
        <v>4695396</v>
      </c>
      <c r="D927" s="4" t="s">
        <v>185</v>
      </c>
      <c r="F927" s="6" t="s">
        <v>739</v>
      </c>
      <c r="G927" s="8">
        <v>7659</v>
      </c>
      <c r="H927" s="9">
        <v>0</v>
      </c>
    </row>
    <row r="928" spans="1:8">
      <c r="A928" s="2">
        <v>43766</v>
      </c>
      <c r="B928" s="3">
        <v>12114</v>
      </c>
      <c r="C928" s="3">
        <v>4695396</v>
      </c>
      <c r="E928" s="4" t="s">
        <v>224</v>
      </c>
      <c r="F928" s="6" t="s">
        <v>739</v>
      </c>
      <c r="G928" s="9">
        <v>0</v>
      </c>
      <c r="H928" s="8">
        <v>7659</v>
      </c>
    </row>
    <row r="929" spans="1:8" hidden="1">
      <c r="A929" s="2">
        <v>43766</v>
      </c>
      <c r="B929" s="3">
        <v>12114</v>
      </c>
      <c r="C929" s="3">
        <v>4695397</v>
      </c>
      <c r="D929" s="5" t="s">
        <v>282</v>
      </c>
      <c r="F929" s="6" t="s">
        <v>903</v>
      </c>
      <c r="G929" s="8">
        <v>7965.87</v>
      </c>
      <c r="H929" s="9">
        <v>0</v>
      </c>
    </row>
    <row r="930" spans="1:8">
      <c r="A930" s="2">
        <v>43766</v>
      </c>
      <c r="B930" s="3">
        <v>12114</v>
      </c>
      <c r="C930" s="3">
        <v>4695397</v>
      </c>
      <c r="E930" s="4" t="s">
        <v>224</v>
      </c>
      <c r="F930" s="6" t="s">
        <v>903</v>
      </c>
      <c r="G930" s="9">
        <v>0</v>
      </c>
      <c r="H930" s="8">
        <v>7965.87</v>
      </c>
    </row>
    <row r="931" spans="1:8" hidden="1">
      <c r="A931" s="2">
        <v>43766</v>
      </c>
      <c r="B931" s="3">
        <v>12114</v>
      </c>
      <c r="C931" s="3">
        <v>4695398</v>
      </c>
      <c r="D931" s="4" t="s">
        <v>39</v>
      </c>
      <c r="F931" s="6" t="s">
        <v>734</v>
      </c>
      <c r="G931" s="8">
        <v>54000</v>
      </c>
      <c r="H931" s="9">
        <v>0</v>
      </c>
    </row>
    <row r="932" spans="1:8">
      <c r="A932" s="2">
        <v>43766</v>
      </c>
      <c r="B932" s="3">
        <v>12114</v>
      </c>
      <c r="C932" s="3">
        <v>4695398</v>
      </c>
      <c r="E932" s="4" t="s">
        <v>224</v>
      </c>
      <c r="F932" s="6" t="s">
        <v>734</v>
      </c>
      <c r="G932" s="9">
        <v>0</v>
      </c>
      <c r="H932" s="8">
        <v>54000</v>
      </c>
    </row>
    <row r="933" spans="1:8" hidden="1">
      <c r="A933" s="2">
        <v>43766</v>
      </c>
      <c r="B933" s="3">
        <v>12114</v>
      </c>
      <c r="C933" s="3">
        <v>4695399</v>
      </c>
      <c r="D933" s="4" t="s">
        <v>301</v>
      </c>
      <c r="F933" s="6" t="s">
        <v>904</v>
      </c>
      <c r="G933" s="8">
        <v>102.5</v>
      </c>
      <c r="H933" s="9">
        <v>0</v>
      </c>
    </row>
    <row r="934" spans="1:8">
      <c r="A934" s="2">
        <v>43766</v>
      </c>
      <c r="B934" s="3">
        <v>12114</v>
      </c>
      <c r="C934" s="3">
        <v>4695399</v>
      </c>
      <c r="E934" s="4" t="s">
        <v>224</v>
      </c>
      <c r="F934" s="6" t="s">
        <v>904</v>
      </c>
      <c r="G934" s="9">
        <v>0</v>
      </c>
      <c r="H934" s="8">
        <v>102.5</v>
      </c>
    </row>
    <row r="935" spans="1:8" hidden="1">
      <c r="A935" s="2">
        <v>43766</v>
      </c>
      <c r="B935" s="3">
        <v>12114</v>
      </c>
      <c r="C935" s="3">
        <v>4695400</v>
      </c>
      <c r="D935" s="4" t="s">
        <v>45</v>
      </c>
      <c r="F935" s="6" t="s">
        <v>905</v>
      </c>
      <c r="G935" s="8">
        <v>420</v>
      </c>
      <c r="H935" s="9">
        <v>0</v>
      </c>
    </row>
    <row r="936" spans="1:8">
      <c r="A936" s="2">
        <v>43766</v>
      </c>
      <c r="B936" s="3">
        <v>12114</v>
      </c>
      <c r="C936" s="3">
        <v>4695400</v>
      </c>
      <c r="E936" s="4" t="s">
        <v>224</v>
      </c>
      <c r="F936" s="6" t="s">
        <v>905</v>
      </c>
      <c r="G936" s="9">
        <v>0</v>
      </c>
      <c r="H936" s="8">
        <v>420</v>
      </c>
    </row>
    <row r="937" spans="1:8" hidden="1">
      <c r="A937" s="2">
        <v>43766</v>
      </c>
      <c r="B937" s="3">
        <v>12114</v>
      </c>
      <c r="C937" s="3">
        <v>4695401</v>
      </c>
      <c r="D937" s="4" t="s">
        <v>233</v>
      </c>
      <c r="F937" s="6" t="s">
        <v>1255</v>
      </c>
      <c r="G937" s="8">
        <v>1764</v>
      </c>
      <c r="H937" s="9">
        <v>0</v>
      </c>
    </row>
    <row r="938" spans="1:8">
      <c r="A938" s="2">
        <v>43766</v>
      </c>
      <c r="B938" s="3">
        <v>12114</v>
      </c>
      <c r="C938" s="3">
        <v>4695401</v>
      </c>
      <c r="E938" s="4" t="s">
        <v>224</v>
      </c>
      <c r="F938" s="6" t="s">
        <v>906</v>
      </c>
      <c r="G938" s="9">
        <v>0</v>
      </c>
      <c r="H938" s="8">
        <v>1764</v>
      </c>
    </row>
    <row r="939" spans="1:8" hidden="1">
      <c r="A939" s="2">
        <v>43766</v>
      </c>
      <c r="B939" s="3">
        <v>12114</v>
      </c>
      <c r="C939" s="3">
        <v>4695402</v>
      </c>
      <c r="D939" s="4" t="s">
        <v>45</v>
      </c>
      <c r="F939" s="6" t="s">
        <v>907</v>
      </c>
      <c r="G939" s="8">
        <v>3720</v>
      </c>
      <c r="H939" s="9">
        <v>0</v>
      </c>
    </row>
    <row r="940" spans="1:8">
      <c r="A940" s="2">
        <v>43766</v>
      </c>
      <c r="B940" s="3">
        <v>12114</v>
      </c>
      <c r="C940" s="3">
        <v>4695402</v>
      </c>
      <c r="E940" s="4" t="s">
        <v>224</v>
      </c>
      <c r="F940" s="6" t="s">
        <v>907</v>
      </c>
      <c r="G940" s="9">
        <v>0</v>
      </c>
      <c r="H940" s="8">
        <v>3720</v>
      </c>
    </row>
    <row r="941" spans="1:8" hidden="1">
      <c r="A941" s="2">
        <v>43766</v>
      </c>
      <c r="B941" s="3">
        <v>12114</v>
      </c>
      <c r="C941" s="3">
        <v>4695403</v>
      </c>
      <c r="D941" s="4" t="s">
        <v>72</v>
      </c>
      <c r="F941" s="6" t="s">
        <v>908</v>
      </c>
      <c r="G941" s="8">
        <v>1450</v>
      </c>
      <c r="H941" s="9">
        <v>0</v>
      </c>
    </row>
    <row r="942" spans="1:8">
      <c r="A942" s="2">
        <v>43766</v>
      </c>
      <c r="B942" s="3">
        <v>12114</v>
      </c>
      <c r="C942" s="3">
        <v>4695403</v>
      </c>
      <c r="E942" s="4" t="s">
        <v>224</v>
      </c>
      <c r="F942" s="6" t="s">
        <v>908</v>
      </c>
      <c r="G942" s="9">
        <v>0</v>
      </c>
      <c r="H942" s="8">
        <v>1450</v>
      </c>
    </row>
    <row r="943" spans="1:8" hidden="1">
      <c r="A943" s="2">
        <v>43766</v>
      </c>
      <c r="B943" s="3">
        <v>12114</v>
      </c>
      <c r="C943" s="3">
        <v>4695404</v>
      </c>
      <c r="D943" s="4" t="s">
        <v>72</v>
      </c>
      <c r="F943" s="6" t="s">
        <v>908</v>
      </c>
      <c r="G943" s="8">
        <v>1450</v>
      </c>
      <c r="H943" s="9">
        <v>0</v>
      </c>
    </row>
    <row r="944" spans="1:8">
      <c r="A944" s="2">
        <v>43766</v>
      </c>
      <c r="B944" s="3">
        <v>12114</v>
      </c>
      <c r="C944" s="3">
        <v>4695404</v>
      </c>
      <c r="E944" s="4" t="s">
        <v>224</v>
      </c>
      <c r="F944" s="6" t="s">
        <v>908</v>
      </c>
      <c r="G944" s="9">
        <v>0</v>
      </c>
      <c r="H944" s="8">
        <v>1450</v>
      </c>
    </row>
    <row r="945" spans="1:8" hidden="1">
      <c r="A945" s="2">
        <v>43766</v>
      </c>
      <c r="B945" s="3">
        <v>12114</v>
      </c>
      <c r="C945" s="3">
        <v>4695405</v>
      </c>
      <c r="D945" s="4" t="s">
        <v>72</v>
      </c>
      <c r="F945" s="6" t="s">
        <v>908</v>
      </c>
      <c r="G945" s="8">
        <v>1450</v>
      </c>
      <c r="H945" s="9">
        <v>0</v>
      </c>
    </row>
    <row r="946" spans="1:8">
      <c r="A946" s="2">
        <v>43766</v>
      </c>
      <c r="B946" s="3">
        <v>12114</v>
      </c>
      <c r="C946" s="3">
        <v>4695405</v>
      </c>
      <c r="E946" s="4" t="s">
        <v>224</v>
      </c>
      <c r="F946" s="6" t="s">
        <v>908</v>
      </c>
      <c r="G946" s="9">
        <v>0</v>
      </c>
      <c r="H946" s="8">
        <v>1450</v>
      </c>
    </row>
    <row r="947" spans="1:8" hidden="1">
      <c r="A947" s="2">
        <v>43766</v>
      </c>
      <c r="B947" s="3">
        <v>12114</v>
      </c>
      <c r="C947" s="3">
        <v>4695406</v>
      </c>
      <c r="D947" s="4" t="s">
        <v>266</v>
      </c>
      <c r="F947" s="6" t="s">
        <v>909</v>
      </c>
      <c r="G947" s="8">
        <v>5559.52</v>
      </c>
      <c r="H947" s="9">
        <v>0</v>
      </c>
    </row>
    <row r="948" spans="1:8">
      <c r="A948" s="2">
        <v>43766</v>
      </c>
      <c r="B948" s="3">
        <v>12114</v>
      </c>
      <c r="C948" s="3">
        <v>4695406</v>
      </c>
      <c r="E948" s="4" t="s">
        <v>224</v>
      </c>
      <c r="F948" s="6" t="s">
        <v>909</v>
      </c>
      <c r="G948" s="9">
        <v>0</v>
      </c>
      <c r="H948" s="8">
        <v>5559.52</v>
      </c>
    </row>
    <row r="949" spans="1:8" hidden="1">
      <c r="A949" s="2">
        <v>43766</v>
      </c>
      <c r="B949" s="3">
        <v>12114</v>
      </c>
      <c r="C949" s="3">
        <v>4695407</v>
      </c>
      <c r="D949" s="4" t="s">
        <v>24</v>
      </c>
      <c r="F949" s="6" t="s">
        <v>910</v>
      </c>
      <c r="G949" s="8">
        <v>1058</v>
      </c>
      <c r="H949" s="9">
        <v>0</v>
      </c>
    </row>
    <row r="950" spans="1:8">
      <c r="A950" s="2">
        <v>43766</v>
      </c>
      <c r="B950" s="3">
        <v>12114</v>
      </c>
      <c r="C950" s="3">
        <v>4695407</v>
      </c>
      <c r="E950" s="4" t="s">
        <v>224</v>
      </c>
      <c r="F950" s="6" t="s">
        <v>1256</v>
      </c>
      <c r="G950" s="9">
        <v>0</v>
      </c>
      <c r="H950" s="8">
        <v>1058</v>
      </c>
    </row>
    <row r="951" spans="1:8" hidden="1">
      <c r="A951" s="2">
        <v>43766</v>
      </c>
      <c r="F951" s="7" t="s">
        <v>1217</v>
      </c>
      <c r="G951" s="10">
        <v>288799.64</v>
      </c>
      <c r="H951" s="10">
        <v>288799.64</v>
      </c>
    </row>
    <row r="952" spans="1:8" hidden="1">
      <c r="A952" s="2">
        <v>43767</v>
      </c>
      <c r="B952" s="3">
        <v>12114</v>
      </c>
      <c r="C952" s="3">
        <v>4694975</v>
      </c>
      <c r="D952" s="4" t="s">
        <v>235</v>
      </c>
      <c r="F952" s="6" t="s">
        <v>911</v>
      </c>
      <c r="G952" s="8">
        <v>1680</v>
      </c>
      <c r="H952" s="9">
        <v>0</v>
      </c>
    </row>
    <row r="953" spans="1:8" hidden="1">
      <c r="A953" s="2">
        <v>43767</v>
      </c>
      <c r="B953" s="3">
        <v>12114</v>
      </c>
      <c r="C953" s="3">
        <v>4694975</v>
      </c>
      <c r="D953" s="4" t="s">
        <v>227</v>
      </c>
      <c r="F953" s="6" t="s">
        <v>911</v>
      </c>
      <c r="G953" s="8">
        <v>56100</v>
      </c>
      <c r="H953" s="9">
        <v>0</v>
      </c>
    </row>
    <row r="954" spans="1:8">
      <c r="A954" s="2">
        <v>43767</v>
      </c>
      <c r="B954" s="3">
        <v>12114</v>
      </c>
      <c r="C954" s="3">
        <v>4694975</v>
      </c>
      <c r="E954" s="4" t="s">
        <v>244</v>
      </c>
      <c r="F954" s="6" t="s">
        <v>911</v>
      </c>
      <c r="G954" s="9">
        <v>0</v>
      </c>
      <c r="H954" s="8">
        <v>57780</v>
      </c>
    </row>
    <row r="955" spans="1:8" hidden="1">
      <c r="A955" s="2">
        <v>43767</v>
      </c>
      <c r="B955" s="3">
        <v>12114</v>
      </c>
      <c r="C955" s="3">
        <v>4694983</v>
      </c>
      <c r="D955" s="4" t="s">
        <v>234</v>
      </c>
      <c r="F955" s="6" t="s">
        <v>912</v>
      </c>
      <c r="G955" s="8">
        <v>13320</v>
      </c>
      <c r="H955" s="9">
        <v>0</v>
      </c>
    </row>
    <row r="956" spans="1:8" hidden="1">
      <c r="A956" s="2">
        <v>43767</v>
      </c>
      <c r="B956" s="3">
        <v>12114</v>
      </c>
      <c r="C956" s="3">
        <v>4694983</v>
      </c>
      <c r="D956" s="4" t="s">
        <v>228</v>
      </c>
      <c r="F956" s="6" t="s">
        <v>912</v>
      </c>
      <c r="G956" s="8">
        <v>1270</v>
      </c>
      <c r="H956" s="9">
        <v>0</v>
      </c>
    </row>
    <row r="957" spans="1:8">
      <c r="A957" s="2">
        <v>43767</v>
      </c>
      <c r="B957" s="3">
        <v>12114</v>
      </c>
      <c r="C957" s="3">
        <v>4694983</v>
      </c>
      <c r="E957" s="4" t="s">
        <v>184</v>
      </c>
      <c r="F957" s="6" t="s">
        <v>912</v>
      </c>
      <c r="G957" s="9">
        <v>0</v>
      </c>
      <c r="H957" s="8">
        <v>14590</v>
      </c>
    </row>
    <row r="958" spans="1:8" hidden="1">
      <c r="A958" s="2">
        <v>43767</v>
      </c>
      <c r="B958" s="3">
        <v>12114</v>
      </c>
      <c r="C958" s="3">
        <v>4694984</v>
      </c>
      <c r="D958" s="4" t="s">
        <v>235</v>
      </c>
      <c r="F958" s="6" t="s">
        <v>913</v>
      </c>
      <c r="G958" s="8">
        <v>408.4</v>
      </c>
      <c r="H958" s="9">
        <v>0</v>
      </c>
    </row>
    <row r="959" spans="1:8">
      <c r="A959" s="2">
        <v>43767</v>
      </c>
      <c r="B959" s="3">
        <v>12114</v>
      </c>
      <c r="C959" s="3">
        <v>4694984</v>
      </c>
      <c r="E959" s="4" t="s">
        <v>38</v>
      </c>
      <c r="F959" s="6" t="s">
        <v>913</v>
      </c>
      <c r="G959" s="9">
        <v>0</v>
      </c>
      <c r="H959" s="8">
        <v>408.4</v>
      </c>
    </row>
    <row r="960" spans="1:8" hidden="1">
      <c r="A960" s="2">
        <v>43767</v>
      </c>
      <c r="B960" s="3">
        <v>12114</v>
      </c>
      <c r="C960" s="3">
        <v>4695019</v>
      </c>
      <c r="D960" s="4" t="s">
        <v>234</v>
      </c>
      <c r="F960" s="6" t="s">
        <v>914</v>
      </c>
      <c r="G960" s="8">
        <v>1058</v>
      </c>
      <c r="H960" s="9">
        <v>0</v>
      </c>
    </row>
    <row r="961" spans="1:8">
      <c r="A961" s="2">
        <v>43767</v>
      </c>
      <c r="B961" s="3">
        <v>12114</v>
      </c>
      <c r="C961" s="3">
        <v>4695019</v>
      </c>
      <c r="E961" s="4" t="s">
        <v>24</v>
      </c>
      <c r="F961" s="6" t="s">
        <v>914</v>
      </c>
      <c r="G961" s="9">
        <v>0</v>
      </c>
      <c r="H961" s="8">
        <v>1058</v>
      </c>
    </row>
    <row r="962" spans="1:8" hidden="1">
      <c r="A962" s="2">
        <v>43767</v>
      </c>
      <c r="B962" s="3">
        <v>12114</v>
      </c>
      <c r="C962" s="3">
        <v>4695040</v>
      </c>
      <c r="D962" s="4" t="s">
        <v>11</v>
      </c>
      <c r="F962" s="6" t="s">
        <v>915</v>
      </c>
      <c r="G962" s="8">
        <v>61263.02</v>
      </c>
      <c r="H962" s="9">
        <v>0</v>
      </c>
    </row>
    <row r="963" spans="1:8">
      <c r="A963" s="2">
        <v>43767</v>
      </c>
      <c r="B963" s="3">
        <v>12114</v>
      </c>
      <c r="C963" s="3">
        <v>4695040</v>
      </c>
      <c r="E963" s="4" t="s">
        <v>526</v>
      </c>
      <c r="F963" s="6" t="s">
        <v>1257</v>
      </c>
      <c r="G963" s="9">
        <v>0</v>
      </c>
      <c r="H963" s="8">
        <v>61263.02</v>
      </c>
    </row>
    <row r="964" spans="1:8" hidden="1">
      <c r="A964" s="2">
        <v>43767</v>
      </c>
      <c r="B964" s="3">
        <v>12114</v>
      </c>
      <c r="C964" s="3">
        <v>4695046</v>
      </c>
      <c r="D964" s="4" t="s">
        <v>15</v>
      </c>
      <c r="F964" s="6" t="s">
        <v>916</v>
      </c>
      <c r="G964" s="8">
        <v>138.79</v>
      </c>
      <c r="H964" s="9">
        <v>0</v>
      </c>
    </row>
    <row r="965" spans="1:8">
      <c r="A965" s="2">
        <v>43767</v>
      </c>
      <c r="B965" s="3">
        <v>12114</v>
      </c>
      <c r="C965" s="3">
        <v>4695046</v>
      </c>
      <c r="E965" s="4" t="s">
        <v>43</v>
      </c>
      <c r="F965" s="6" t="s">
        <v>916</v>
      </c>
      <c r="G965" s="9">
        <v>0</v>
      </c>
      <c r="H965" s="8">
        <v>138.79</v>
      </c>
    </row>
    <row r="966" spans="1:8" hidden="1">
      <c r="A966" s="2">
        <v>43767</v>
      </c>
      <c r="B966" s="3">
        <v>12114</v>
      </c>
      <c r="C966" s="3">
        <v>4695047</v>
      </c>
      <c r="D966" s="4" t="s">
        <v>15</v>
      </c>
      <c r="F966" s="6" t="s">
        <v>917</v>
      </c>
      <c r="G966" s="8">
        <v>443.94</v>
      </c>
      <c r="H966" s="9">
        <v>0</v>
      </c>
    </row>
    <row r="967" spans="1:8">
      <c r="A967" s="2">
        <v>43767</v>
      </c>
      <c r="B967" s="3">
        <v>12114</v>
      </c>
      <c r="C967" s="3">
        <v>4695047</v>
      </c>
      <c r="E967" s="4" t="s">
        <v>43</v>
      </c>
      <c r="F967" s="6" t="s">
        <v>917</v>
      </c>
      <c r="G967" s="9">
        <v>0</v>
      </c>
      <c r="H967" s="8">
        <v>443.94</v>
      </c>
    </row>
    <row r="968" spans="1:8" hidden="1">
      <c r="A968" s="2">
        <v>43767</v>
      </c>
      <c r="B968" s="3">
        <v>12114</v>
      </c>
      <c r="C968" s="3">
        <v>4695054</v>
      </c>
      <c r="D968" s="4" t="s">
        <v>15</v>
      </c>
      <c r="F968" s="6" t="s">
        <v>918</v>
      </c>
      <c r="G968" s="8">
        <v>103.58</v>
      </c>
      <c r="H968" s="9">
        <v>0</v>
      </c>
    </row>
    <row r="969" spans="1:8">
      <c r="A969" s="2">
        <v>43767</v>
      </c>
      <c r="B969" s="3">
        <v>12114</v>
      </c>
      <c r="C969" s="3">
        <v>4695054</v>
      </c>
      <c r="E969" s="4" t="s">
        <v>43</v>
      </c>
      <c r="F969" s="6" t="s">
        <v>918</v>
      </c>
      <c r="G969" s="9">
        <v>0</v>
      </c>
      <c r="H969" s="8">
        <v>103.58</v>
      </c>
    </row>
    <row r="970" spans="1:8" hidden="1">
      <c r="A970" s="2">
        <v>43767</v>
      </c>
      <c r="B970" s="3">
        <v>12114</v>
      </c>
      <c r="C970" s="3">
        <v>4695055</v>
      </c>
      <c r="D970" s="4" t="s">
        <v>15</v>
      </c>
      <c r="F970" s="6" t="s">
        <v>919</v>
      </c>
      <c r="G970" s="8">
        <v>120.88</v>
      </c>
      <c r="H970" s="9">
        <v>0</v>
      </c>
    </row>
    <row r="971" spans="1:8">
      <c r="A971" s="2">
        <v>43767</v>
      </c>
      <c r="B971" s="3">
        <v>12114</v>
      </c>
      <c r="C971" s="3">
        <v>4695055</v>
      </c>
      <c r="E971" s="4" t="s">
        <v>43</v>
      </c>
      <c r="F971" s="6" t="s">
        <v>919</v>
      </c>
      <c r="G971" s="9">
        <v>0</v>
      </c>
      <c r="H971" s="8">
        <v>120.88</v>
      </c>
    </row>
    <row r="972" spans="1:8" hidden="1">
      <c r="A972" s="2">
        <v>43767</v>
      </c>
      <c r="B972" s="3">
        <v>12114</v>
      </c>
      <c r="C972" s="3">
        <v>4695061</v>
      </c>
      <c r="D972" s="4" t="s">
        <v>11</v>
      </c>
      <c r="F972" s="6" t="s">
        <v>920</v>
      </c>
      <c r="G972" s="8">
        <v>502</v>
      </c>
      <c r="H972" s="9">
        <v>0</v>
      </c>
    </row>
    <row r="973" spans="1:8">
      <c r="A973" s="2">
        <v>43767</v>
      </c>
      <c r="B973" s="3">
        <v>12114</v>
      </c>
      <c r="C973" s="3">
        <v>4695061</v>
      </c>
      <c r="E973" s="5" t="s">
        <v>538</v>
      </c>
      <c r="F973" s="6" t="s">
        <v>920</v>
      </c>
      <c r="G973" s="9">
        <v>0</v>
      </c>
      <c r="H973" s="8">
        <v>502</v>
      </c>
    </row>
    <row r="974" spans="1:8" hidden="1">
      <c r="A974" s="2">
        <v>43767</v>
      </c>
      <c r="B974" s="3">
        <v>12114</v>
      </c>
      <c r="C974" s="3">
        <v>4695072</v>
      </c>
      <c r="D974" s="4" t="s">
        <v>15</v>
      </c>
      <c r="F974" s="6" t="s">
        <v>921</v>
      </c>
      <c r="G974" s="8">
        <v>138.79</v>
      </c>
      <c r="H974" s="9">
        <v>0</v>
      </c>
    </row>
    <row r="975" spans="1:8">
      <c r="A975" s="2">
        <v>43767</v>
      </c>
      <c r="B975" s="3">
        <v>12114</v>
      </c>
      <c r="C975" s="3">
        <v>4695072</v>
      </c>
      <c r="E975" s="4" t="s">
        <v>43</v>
      </c>
      <c r="F975" s="6" t="s">
        <v>921</v>
      </c>
      <c r="G975" s="9">
        <v>0</v>
      </c>
      <c r="H975" s="8">
        <v>138.79</v>
      </c>
    </row>
    <row r="976" spans="1:8" hidden="1">
      <c r="A976" s="2">
        <v>43767</v>
      </c>
      <c r="B976" s="3">
        <v>12114</v>
      </c>
      <c r="C976" s="3">
        <v>4695073</v>
      </c>
      <c r="D976" s="4" t="s">
        <v>15</v>
      </c>
      <c r="F976" s="6" t="s">
        <v>922</v>
      </c>
      <c r="G976" s="8">
        <v>443.94</v>
      </c>
      <c r="H976" s="9">
        <v>0</v>
      </c>
    </row>
    <row r="977" spans="1:8">
      <c r="A977" s="2">
        <v>43767</v>
      </c>
      <c r="B977" s="3">
        <v>12114</v>
      </c>
      <c r="C977" s="3">
        <v>4695073</v>
      </c>
      <c r="E977" s="4" t="s">
        <v>43</v>
      </c>
      <c r="F977" s="6" t="s">
        <v>922</v>
      </c>
      <c r="G977" s="9">
        <v>0</v>
      </c>
      <c r="H977" s="8">
        <v>443.94</v>
      </c>
    </row>
    <row r="978" spans="1:8" hidden="1">
      <c r="A978" s="2">
        <v>43767</v>
      </c>
      <c r="B978" s="3">
        <v>12114</v>
      </c>
      <c r="C978" s="3">
        <v>4695074</v>
      </c>
      <c r="D978" s="4" t="s">
        <v>15</v>
      </c>
      <c r="F978" s="6" t="s">
        <v>923</v>
      </c>
      <c r="G978" s="8">
        <v>443.94</v>
      </c>
      <c r="H978" s="9">
        <v>0</v>
      </c>
    </row>
    <row r="979" spans="1:8">
      <c r="A979" s="2">
        <v>43767</v>
      </c>
      <c r="B979" s="3">
        <v>12114</v>
      </c>
      <c r="C979" s="3">
        <v>4695074</v>
      </c>
      <c r="E979" s="4" t="s">
        <v>43</v>
      </c>
      <c r="F979" s="6" t="s">
        <v>923</v>
      </c>
      <c r="G979" s="9">
        <v>0</v>
      </c>
      <c r="H979" s="8">
        <v>443.94</v>
      </c>
    </row>
    <row r="980" spans="1:8" hidden="1">
      <c r="A980" s="2">
        <v>43767</v>
      </c>
      <c r="B980" s="3">
        <v>12114</v>
      </c>
      <c r="C980" s="3">
        <v>4695075</v>
      </c>
      <c r="D980" s="4" t="s">
        <v>15</v>
      </c>
      <c r="F980" s="6" t="s">
        <v>924</v>
      </c>
      <c r="G980" s="8">
        <v>73.989999999999995</v>
      </c>
      <c r="H980" s="9">
        <v>0</v>
      </c>
    </row>
    <row r="981" spans="1:8">
      <c r="A981" s="2">
        <v>43767</v>
      </c>
      <c r="B981" s="3">
        <v>12114</v>
      </c>
      <c r="C981" s="3">
        <v>4695075</v>
      </c>
      <c r="E981" s="4" t="s">
        <v>43</v>
      </c>
      <c r="F981" s="6" t="s">
        <v>924</v>
      </c>
      <c r="G981" s="9">
        <v>0</v>
      </c>
      <c r="H981" s="8">
        <v>73.989999999999995</v>
      </c>
    </row>
    <row r="982" spans="1:8" hidden="1">
      <c r="A982" s="2">
        <v>43767</v>
      </c>
      <c r="B982" s="3">
        <v>12114</v>
      </c>
      <c r="C982" s="3">
        <v>4695076</v>
      </c>
      <c r="D982" s="4" t="s">
        <v>11</v>
      </c>
      <c r="F982" s="6" t="s">
        <v>925</v>
      </c>
      <c r="G982" s="8">
        <v>107</v>
      </c>
      <c r="H982" s="9">
        <v>0</v>
      </c>
    </row>
    <row r="983" spans="1:8">
      <c r="A983" s="2">
        <v>43767</v>
      </c>
      <c r="B983" s="3">
        <v>12114</v>
      </c>
      <c r="C983" s="3">
        <v>4695076</v>
      </c>
      <c r="E983" s="4" t="s">
        <v>49</v>
      </c>
      <c r="F983" s="6" t="s">
        <v>925</v>
      </c>
      <c r="G983" s="9">
        <v>0</v>
      </c>
      <c r="H983" s="8">
        <v>107</v>
      </c>
    </row>
    <row r="984" spans="1:8" hidden="1">
      <c r="A984" s="2">
        <v>43767</v>
      </c>
      <c r="B984" s="3">
        <v>12114</v>
      </c>
      <c r="C984" s="3">
        <v>4695085</v>
      </c>
      <c r="D984" s="4" t="s">
        <v>11</v>
      </c>
      <c r="F984" s="6" t="s">
        <v>926</v>
      </c>
      <c r="G984" s="8">
        <v>985.2</v>
      </c>
      <c r="H984" s="9">
        <v>0</v>
      </c>
    </row>
    <row r="985" spans="1:8">
      <c r="A985" s="2">
        <v>43767</v>
      </c>
      <c r="B985" s="3">
        <v>12114</v>
      </c>
      <c r="C985" s="3">
        <v>4695085</v>
      </c>
      <c r="E985" s="4" t="s">
        <v>62</v>
      </c>
      <c r="F985" s="6" t="s">
        <v>926</v>
      </c>
      <c r="G985" s="9">
        <v>0</v>
      </c>
      <c r="H985" s="8">
        <v>985.2</v>
      </c>
    </row>
    <row r="986" spans="1:8" hidden="1">
      <c r="A986" s="2">
        <v>43767</v>
      </c>
      <c r="B986" s="3">
        <v>12114</v>
      </c>
      <c r="C986" s="3">
        <v>4695102</v>
      </c>
      <c r="D986" s="4" t="s">
        <v>252</v>
      </c>
      <c r="F986" s="6" t="s">
        <v>927</v>
      </c>
      <c r="G986" s="8">
        <v>3276.6</v>
      </c>
      <c r="H986" s="9">
        <v>0</v>
      </c>
    </row>
    <row r="987" spans="1:8">
      <c r="A987" s="2">
        <v>43767</v>
      </c>
      <c r="B987" s="3">
        <v>12114</v>
      </c>
      <c r="C987" s="3">
        <v>4695102</v>
      </c>
      <c r="E987" s="4" t="s">
        <v>197</v>
      </c>
      <c r="F987" s="6" t="s">
        <v>927</v>
      </c>
      <c r="G987" s="9">
        <v>0</v>
      </c>
      <c r="H987" s="8">
        <v>3276.6</v>
      </c>
    </row>
    <row r="988" spans="1:8" hidden="1">
      <c r="A988" s="2">
        <v>43767</v>
      </c>
      <c r="B988" s="3">
        <v>12114</v>
      </c>
      <c r="C988" s="3">
        <v>4695106</v>
      </c>
      <c r="D988" s="4" t="s">
        <v>11</v>
      </c>
      <c r="F988" s="6" t="s">
        <v>928</v>
      </c>
      <c r="G988" s="8">
        <v>107</v>
      </c>
      <c r="H988" s="9">
        <v>0</v>
      </c>
    </row>
    <row r="989" spans="1:8">
      <c r="A989" s="2">
        <v>43767</v>
      </c>
      <c r="B989" s="3">
        <v>12114</v>
      </c>
      <c r="C989" s="3">
        <v>4695106</v>
      </c>
      <c r="E989" s="4" t="s">
        <v>49</v>
      </c>
      <c r="F989" s="6" t="s">
        <v>928</v>
      </c>
      <c r="G989" s="9">
        <v>0</v>
      </c>
      <c r="H989" s="8">
        <v>107</v>
      </c>
    </row>
    <row r="990" spans="1:8" hidden="1">
      <c r="A990" s="2">
        <v>43767</v>
      </c>
      <c r="B990" s="3">
        <v>12114</v>
      </c>
      <c r="C990" s="3">
        <v>4695118</v>
      </c>
      <c r="D990" s="4" t="s">
        <v>15</v>
      </c>
      <c r="F990" s="6" t="s">
        <v>929</v>
      </c>
      <c r="G990" s="8">
        <v>89.54</v>
      </c>
      <c r="H990" s="9">
        <v>0</v>
      </c>
    </row>
    <row r="991" spans="1:8">
      <c r="A991" s="2">
        <v>43767</v>
      </c>
      <c r="B991" s="3">
        <v>12114</v>
      </c>
      <c r="C991" s="3">
        <v>4695118</v>
      </c>
      <c r="E991" s="4" t="s">
        <v>43</v>
      </c>
      <c r="F991" s="6" t="s">
        <v>929</v>
      </c>
      <c r="G991" s="9">
        <v>0</v>
      </c>
      <c r="H991" s="8">
        <v>89.54</v>
      </c>
    </row>
    <row r="992" spans="1:8" hidden="1">
      <c r="A992" s="2">
        <v>43767</v>
      </c>
      <c r="B992" s="3">
        <v>12114</v>
      </c>
      <c r="C992" s="3">
        <v>4695119</v>
      </c>
      <c r="D992" s="4" t="s">
        <v>15</v>
      </c>
      <c r="F992" s="6" t="s">
        <v>930</v>
      </c>
      <c r="G992" s="8">
        <v>111.93</v>
      </c>
      <c r="H992" s="9">
        <v>0</v>
      </c>
    </row>
    <row r="993" spans="1:8">
      <c r="A993" s="2">
        <v>43767</v>
      </c>
      <c r="B993" s="3">
        <v>12114</v>
      </c>
      <c r="C993" s="3">
        <v>4695119</v>
      </c>
      <c r="E993" s="4" t="s">
        <v>43</v>
      </c>
      <c r="F993" s="6" t="s">
        <v>930</v>
      </c>
      <c r="G993" s="9">
        <v>0</v>
      </c>
      <c r="H993" s="8">
        <v>111.93</v>
      </c>
    </row>
    <row r="994" spans="1:8" hidden="1">
      <c r="A994" s="2">
        <v>43767</v>
      </c>
      <c r="B994" s="3">
        <v>12114</v>
      </c>
      <c r="C994" s="3">
        <v>4695120</v>
      </c>
      <c r="D994" s="4" t="s">
        <v>15</v>
      </c>
      <c r="F994" s="6" t="s">
        <v>931</v>
      </c>
      <c r="G994" s="8">
        <v>1008.14</v>
      </c>
      <c r="H994" s="9">
        <v>0</v>
      </c>
    </row>
    <row r="995" spans="1:8">
      <c r="A995" s="2">
        <v>43767</v>
      </c>
      <c r="B995" s="3">
        <v>12114</v>
      </c>
      <c r="C995" s="3">
        <v>4695120</v>
      </c>
      <c r="E995" s="4" t="s">
        <v>43</v>
      </c>
      <c r="F995" s="6" t="s">
        <v>931</v>
      </c>
      <c r="G995" s="9">
        <v>0</v>
      </c>
      <c r="H995" s="8">
        <v>1008.14</v>
      </c>
    </row>
    <row r="996" spans="1:8" hidden="1">
      <c r="A996" s="2">
        <v>43767</v>
      </c>
      <c r="B996" s="3">
        <v>12114</v>
      </c>
      <c r="C996" s="3">
        <v>4695121</v>
      </c>
      <c r="D996" s="4" t="s">
        <v>15</v>
      </c>
      <c r="F996" s="6" t="s">
        <v>1258</v>
      </c>
      <c r="G996" s="8">
        <v>443.94</v>
      </c>
      <c r="H996" s="9">
        <v>0</v>
      </c>
    </row>
    <row r="997" spans="1:8">
      <c r="A997" s="2">
        <v>43767</v>
      </c>
      <c r="B997" s="3">
        <v>12114</v>
      </c>
      <c r="C997" s="3">
        <v>4695121</v>
      </c>
      <c r="E997" s="4" t="s">
        <v>43</v>
      </c>
      <c r="F997" s="6" t="s">
        <v>932</v>
      </c>
      <c r="G997" s="9">
        <v>0</v>
      </c>
      <c r="H997" s="8">
        <v>443.94</v>
      </c>
    </row>
    <row r="998" spans="1:8" hidden="1">
      <c r="A998" s="2">
        <v>43767</v>
      </c>
      <c r="B998" s="3">
        <v>12114</v>
      </c>
      <c r="C998" s="3">
        <v>4695408</v>
      </c>
      <c r="D998" s="4" t="s">
        <v>39</v>
      </c>
      <c r="F998" s="6" t="s">
        <v>734</v>
      </c>
      <c r="G998" s="8">
        <v>24000</v>
      </c>
      <c r="H998" s="9">
        <v>0</v>
      </c>
    </row>
    <row r="999" spans="1:8">
      <c r="A999" s="2">
        <v>43767</v>
      </c>
      <c r="B999" s="3">
        <v>12114</v>
      </c>
      <c r="C999" s="3">
        <v>4695408</v>
      </c>
      <c r="E999" s="4" t="s">
        <v>224</v>
      </c>
      <c r="F999" s="6" t="s">
        <v>734</v>
      </c>
      <c r="G999" s="9">
        <v>0</v>
      </c>
      <c r="H999" s="8">
        <v>24000</v>
      </c>
    </row>
    <row r="1000" spans="1:8" hidden="1">
      <c r="A1000" s="2">
        <v>43767</v>
      </c>
      <c r="B1000" s="3">
        <v>12114</v>
      </c>
      <c r="C1000" s="3">
        <v>4695409</v>
      </c>
      <c r="D1000" s="4" t="s">
        <v>35</v>
      </c>
      <c r="F1000" s="6" t="s">
        <v>933</v>
      </c>
      <c r="G1000" s="8">
        <v>1859</v>
      </c>
      <c r="H1000" s="9">
        <v>0</v>
      </c>
    </row>
    <row r="1001" spans="1:8">
      <c r="A1001" s="2">
        <v>43767</v>
      </c>
      <c r="B1001" s="3">
        <v>12114</v>
      </c>
      <c r="C1001" s="3">
        <v>4695409</v>
      </c>
      <c r="E1001" s="4" t="s">
        <v>224</v>
      </c>
      <c r="F1001" s="6" t="s">
        <v>933</v>
      </c>
      <c r="G1001" s="9">
        <v>0</v>
      </c>
      <c r="H1001" s="8">
        <v>1859</v>
      </c>
    </row>
    <row r="1002" spans="1:8" hidden="1">
      <c r="A1002" s="2">
        <v>43767</v>
      </c>
      <c r="B1002" s="3">
        <v>12114</v>
      </c>
      <c r="C1002" s="3">
        <v>4695410</v>
      </c>
      <c r="D1002" s="4" t="s">
        <v>192</v>
      </c>
      <c r="F1002" s="6" t="s">
        <v>934</v>
      </c>
      <c r="G1002" s="8">
        <v>202.13</v>
      </c>
      <c r="H1002" s="9">
        <v>0</v>
      </c>
    </row>
    <row r="1003" spans="1:8">
      <c r="A1003" s="2">
        <v>43767</v>
      </c>
      <c r="B1003" s="3">
        <v>12114</v>
      </c>
      <c r="C1003" s="3">
        <v>4695410</v>
      </c>
      <c r="E1003" s="4" t="s">
        <v>224</v>
      </c>
      <c r="F1003" s="6" t="s">
        <v>934</v>
      </c>
      <c r="G1003" s="9">
        <v>0</v>
      </c>
      <c r="H1003" s="8">
        <v>202.13</v>
      </c>
    </row>
    <row r="1004" spans="1:8" hidden="1">
      <c r="A1004" s="2">
        <v>43767</v>
      </c>
      <c r="B1004" s="3">
        <v>12114</v>
      </c>
      <c r="C1004" s="3">
        <v>4695411</v>
      </c>
      <c r="D1004" s="4" t="s">
        <v>192</v>
      </c>
      <c r="F1004" s="6" t="s">
        <v>935</v>
      </c>
      <c r="G1004" s="8">
        <v>280</v>
      </c>
      <c r="H1004" s="9">
        <v>0</v>
      </c>
    </row>
    <row r="1005" spans="1:8">
      <c r="A1005" s="2">
        <v>43767</v>
      </c>
      <c r="B1005" s="3">
        <v>12114</v>
      </c>
      <c r="C1005" s="3">
        <v>4695411</v>
      </c>
      <c r="E1005" s="4" t="s">
        <v>224</v>
      </c>
      <c r="F1005" s="6" t="s">
        <v>935</v>
      </c>
      <c r="G1005" s="9">
        <v>0</v>
      </c>
      <c r="H1005" s="8">
        <v>280</v>
      </c>
    </row>
    <row r="1006" spans="1:8" hidden="1">
      <c r="A1006" s="2">
        <v>43767</v>
      </c>
      <c r="B1006" s="3">
        <v>12114</v>
      </c>
      <c r="C1006" s="3">
        <v>4695412</v>
      </c>
      <c r="D1006" s="4" t="s">
        <v>8</v>
      </c>
      <c r="F1006" s="6" t="s">
        <v>936</v>
      </c>
      <c r="G1006" s="8">
        <v>394</v>
      </c>
      <c r="H1006" s="9">
        <v>0</v>
      </c>
    </row>
    <row r="1007" spans="1:8">
      <c r="A1007" s="2">
        <v>43767</v>
      </c>
      <c r="B1007" s="3">
        <v>12114</v>
      </c>
      <c r="C1007" s="3">
        <v>4695412</v>
      </c>
      <c r="E1007" s="4" t="s">
        <v>224</v>
      </c>
      <c r="F1007" s="6" t="s">
        <v>936</v>
      </c>
      <c r="G1007" s="9">
        <v>0</v>
      </c>
      <c r="H1007" s="8">
        <v>394</v>
      </c>
    </row>
    <row r="1008" spans="1:8" hidden="1">
      <c r="A1008" s="2">
        <v>43767</v>
      </c>
      <c r="B1008" s="3">
        <v>12114</v>
      </c>
      <c r="C1008" s="3">
        <v>4695413</v>
      </c>
      <c r="D1008" s="4" t="s">
        <v>192</v>
      </c>
      <c r="F1008" s="6" t="s">
        <v>935</v>
      </c>
      <c r="G1008" s="8">
        <v>265.13</v>
      </c>
      <c r="H1008" s="9">
        <v>0</v>
      </c>
    </row>
    <row r="1009" spans="1:8">
      <c r="A1009" s="2">
        <v>43767</v>
      </c>
      <c r="B1009" s="3">
        <v>12114</v>
      </c>
      <c r="C1009" s="3">
        <v>4695413</v>
      </c>
      <c r="E1009" s="4" t="s">
        <v>224</v>
      </c>
      <c r="F1009" s="6" t="s">
        <v>935</v>
      </c>
      <c r="G1009" s="9">
        <v>0</v>
      </c>
      <c r="H1009" s="8">
        <v>265.13</v>
      </c>
    </row>
    <row r="1010" spans="1:8" hidden="1">
      <c r="A1010" s="2">
        <v>43767</v>
      </c>
      <c r="B1010" s="3">
        <v>12114</v>
      </c>
      <c r="C1010" s="3">
        <v>4695414</v>
      </c>
      <c r="D1010" s="4" t="s">
        <v>192</v>
      </c>
      <c r="F1010" s="6" t="s">
        <v>937</v>
      </c>
      <c r="G1010" s="8">
        <v>202.13</v>
      </c>
      <c r="H1010" s="9">
        <v>0</v>
      </c>
    </row>
    <row r="1011" spans="1:8">
      <c r="A1011" s="2">
        <v>43767</v>
      </c>
      <c r="B1011" s="3">
        <v>12114</v>
      </c>
      <c r="C1011" s="3">
        <v>4695414</v>
      </c>
      <c r="E1011" s="4" t="s">
        <v>224</v>
      </c>
      <c r="F1011" s="6" t="s">
        <v>937</v>
      </c>
      <c r="G1011" s="9">
        <v>0</v>
      </c>
      <c r="H1011" s="8">
        <v>202.13</v>
      </c>
    </row>
    <row r="1012" spans="1:8" hidden="1">
      <c r="A1012" s="2">
        <v>43767</v>
      </c>
      <c r="B1012" s="3">
        <v>12114</v>
      </c>
      <c r="C1012" s="3">
        <v>4695415</v>
      </c>
      <c r="D1012" s="4" t="s">
        <v>192</v>
      </c>
      <c r="F1012" s="6" t="s">
        <v>935</v>
      </c>
      <c r="G1012" s="8">
        <v>194.69</v>
      </c>
      <c r="H1012" s="9">
        <v>0</v>
      </c>
    </row>
    <row r="1013" spans="1:8">
      <c r="A1013" s="2">
        <v>43767</v>
      </c>
      <c r="B1013" s="3">
        <v>12114</v>
      </c>
      <c r="C1013" s="3">
        <v>4695415</v>
      </c>
      <c r="E1013" s="4" t="s">
        <v>224</v>
      </c>
      <c r="F1013" s="6" t="s">
        <v>935</v>
      </c>
      <c r="G1013" s="9">
        <v>0</v>
      </c>
      <c r="H1013" s="8">
        <v>194.69</v>
      </c>
    </row>
    <row r="1014" spans="1:8" hidden="1">
      <c r="A1014" s="2">
        <v>43767</v>
      </c>
      <c r="B1014" s="3">
        <v>12114</v>
      </c>
      <c r="C1014" s="3">
        <v>4695416</v>
      </c>
      <c r="D1014" s="4" t="s">
        <v>192</v>
      </c>
      <c r="F1014" s="6" t="s">
        <v>934</v>
      </c>
      <c r="G1014" s="8">
        <v>23429.9</v>
      </c>
      <c r="H1014" s="9">
        <v>0</v>
      </c>
    </row>
    <row r="1015" spans="1:8">
      <c r="A1015" s="2">
        <v>43767</v>
      </c>
      <c r="B1015" s="3">
        <v>12114</v>
      </c>
      <c r="C1015" s="3">
        <v>4695416</v>
      </c>
      <c r="E1015" s="4" t="s">
        <v>224</v>
      </c>
      <c r="F1015" s="6" t="s">
        <v>1259</v>
      </c>
      <c r="G1015" s="9">
        <v>0</v>
      </c>
      <c r="H1015" s="8">
        <v>23429.9</v>
      </c>
    </row>
    <row r="1016" spans="1:8" hidden="1">
      <c r="A1016" s="2">
        <v>43767</v>
      </c>
      <c r="F1016" s="7" t="s">
        <v>1217</v>
      </c>
      <c r="G1016" s="10">
        <v>194465.6</v>
      </c>
      <c r="H1016" s="10">
        <v>194465.6</v>
      </c>
    </row>
    <row r="1017" spans="1:8" hidden="1">
      <c r="A1017" s="2">
        <v>43768</v>
      </c>
      <c r="B1017" s="3">
        <v>12114</v>
      </c>
      <c r="C1017" s="3">
        <v>4694967</v>
      </c>
      <c r="D1017" s="4" t="s">
        <v>29</v>
      </c>
      <c r="F1017" s="6" t="s">
        <v>938</v>
      </c>
      <c r="G1017" s="8">
        <v>37.6</v>
      </c>
      <c r="H1017" s="9">
        <v>0</v>
      </c>
    </row>
    <row r="1018" spans="1:8">
      <c r="A1018" s="2">
        <v>43768</v>
      </c>
      <c r="B1018" s="3">
        <v>12114</v>
      </c>
      <c r="C1018" s="3">
        <v>4694967</v>
      </c>
      <c r="E1018" s="4" t="s">
        <v>224</v>
      </c>
      <c r="F1018" s="6" t="s">
        <v>938</v>
      </c>
      <c r="G1018" s="9">
        <v>0</v>
      </c>
      <c r="H1018" s="8">
        <v>37.6</v>
      </c>
    </row>
    <row r="1019" spans="1:8" hidden="1">
      <c r="A1019" s="2">
        <v>43768</v>
      </c>
      <c r="B1019" s="3">
        <v>12114</v>
      </c>
      <c r="C1019" s="3">
        <v>4694972</v>
      </c>
      <c r="D1019" s="4" t="s">
        <v>271</v>
      </c>
      <c r="F1019" s="6" t="s">
        <v>311</v>
      </c>
      <c r="G1019" s="8">
        <v>221566.07</v>
      </c>
      <c r="H1019" s="9">
        <v>0</v>
      </c>
    </row>
    <row r="1020" spans="1:8">
      <c r="A1020" s="2">
        <v>43768</v>
      </c>
      <c r="B1020" s="3">
        <v>12114</v>
      </c>
      <c r="C1020" s="3">
        <v>4694972</v>
      </c>
      <c r="E1020" s="4" t="s">
        <v>224</v>
      </c>
      <c r="F1020" s="6" t="s">
        <v>311</v>
      </c>
      <c r="G1020" s="9">
        <v>0</v>
      </c>
      <c r="H1020" s="8">
        <v>221566.07</v>
      </c>
    </row>
    <row r="1021" spans="1:8" hidden="1">
      <c r="A1021" s="2">
        <v>43768</v>
      </c>
      <c r="B1021" s="3">
        <v>12114</v>
      </c>
      <c r="C1021" s="3">
        <v>4694974</v>
      </c>
      <c r="D1021" s="4" t="s">
        <v>234</v>
      </c>
      <c r="F1021" s="6" t="s">
        <v>939</v>
      </c>
      <c r="G1021" s="8">
        <v>3706.5</v>
      </c>
      <c r="H1021" s="9">
        <v>0</v>
      </c>
    </row>
    <row r="1022" spans="1:8">
      <c r="A1022" s="2">
        <v>43768</v>
      </c>
      <c r="B1022" s="3">
        <v>12114</v>
      </c>
      <c r="C1022" s="3">
        <v>4694974</v>
      </c>
      <c r="E1022" s="4" t="s">
        <v>173</v>
      </c>
      <c r="F1022" s="6" t="s">
        <v>939</v>
      </c>
      <c r="G1022" s="9">
        <v>0</v>
      </c>
      <c r="H1022" s="8">
        <v>3706.5</v>
      </c>
    </row>
    <row r="1023" spans="1:8" hidden="1">
      <c r="A1023" s="2">
        <v>43768</v>
      </c>
      <c r="B1023" s="3">
        <v>12114</v>
      </c>
      <c r="C1023" s="3">
        <v>4694993</v>
      </c>
      <c r="D1023" s="4" t="s">
        <v>236</v>
      </c>
      <c r="F1023" s="6" t="s">
        <v>940</v>
      </c>
      <c r="G1023" s="8">
        <v>5130</v>
      </c>
      <c r="H1023" s="9">
        <v>0</v>
      </c>
    </row>
    <row r="1024" spans="1:8">
      <c r="A1024" s="2">
        <v>43768</v>
      </c>
      <c r="B1024" s="3">
        <v>12114</v>
      </c>
      <c r="C1024" s="3">
        <v>4694993</v>
      </c>
      <c r="E1024" s="5" t="s">
        <v>74</v>
      </c>
      <c r="F1024" s="6" t="s">
        <v>940</v>
      </c>
      <c r="G1024" s="9">
        <v>0</v>
      </c>
      <c r="H1024" s="8">
        <v>5130</v>
      </c>
    </row>
    <row r="1025" spans="1:8" hidden="1">
      <c r="A1025" s="2">
        <v>43768</v>
      </c>
      <c r="B1025" s="3">
        <v>12114</v>
      </c>
      <c r="C1025" s="3">
        <v>4695001</v>
      </c>
      <c r="D1025" s="4" t="s">
        <v>235</v>
      </c>
      <c r="F1025" s="6" t="s">
        <v>941</v>
      </c>
      <c r="G1025" s="8">
        <v>220.85</v>
      </c>
      <c r="H1025" s="9">
        <v>0</v>
      </c>
    </row>
    <row r="1026" spans="1:8">
      <c r="A1026" s="2">
        <v>43768</v>
      </c>
      <c r="B1026" s="3">
        <v>12114</v>
      </c>
      <c r="C1026" s="3">
        <v>4695001</v>
      </c>
      <c r="E1026" s="4" t="s">
        <v>193</v>
      </c>
      <c r="F1026" s="6" t="s">
        <v>941</v>
      </c>
      <c r="G1026" s="9">
        <v>0</v>
      </c>
      <c r="H1026" s="8">
        <v>220.85</v>
      </c>
    </row>
    <row r="1027" spans="1:8" hidden="1">
      <c r="A1027" s="2">
        <v>43768</v>
      </c>
      <c r="B1027" s="3">
        <v>12114</v>
      </c>
      <c r="C1027" s="3">
        <v>4695007</v>
      </c>
      <c r="D1027" s="4" t="s">
        <v>236</v>
      </c>
      <c r="F1027" s="6" t="s">
        <v>942</v>
      </c>
      <c r="G1027" s="8">
        <v>162786.72</v>
      </c>
      <c r="H1027" s="9">
        <v>0</v>
      </c>
    </row>
    <row r="1028" spans="1:8">
      <c r="A1028" s="2">
        <v>43768</v>
      </c>
      <c r="B1028" s="3">
        <v>12114</v>
      </c>
      <c r="C1028" s="3">
        <v>4695007</v>
      </c>
      <c r="E1028" s="5" t="s">
        <v>74</v>
      </c>
      <c r="F1028" s="6" t="s">
        <v>942</v>
      </c>
      <c r="G1028" s="9">
        <v>0</v>
      </c>
      <c r="H1028" s="8">
        <v>162786.72</v>
      </c>
    </row>
    <row r="1029" spans="1:8" hidden="1">
      <c r="A1029" s="2">
        <v>43768</v>
      </c>
      <c r="B1029" s="3">
        <v>12114</v>
      </c>
      <c r="C1029" s="3">
        <v>4695008</v>
      </c>
      <c r="D1029" s="4" t="s">
        <v>235</v>
      </c>
      <c r="F1029" s="6" t="s">
        <v>943</v>
      </c>
      <c r="G1029" s="8">
        <v>408</v>
      </c>
      <c r="H1029" s="9">
        <v>0</v>
      </c>
    </row>
    <row r="1030" spans="1:8">
      <c r="A1030" s="2">
        <v>43768</v>
      </c>
      <c r="B1030" s="3">
        <v>12114</v>
      </c>
      <c r="C1030" s="3">
        <v>4695008</v>
      </c>
      <c r="E1030" s="4" t="s">
        <v>174</v>
      </c>
      <c r="F1030" s="6" t="s">
        <v>943</v>
      </c>
      <c r="G1030" s="9">
        <v>0</v>
      </c>
      <c r="H1030" s="8">
        <v>408</v>
      </c>
    </row>
    <row r="1031" spans="1:8" hidden="1">
      <c r="A1031" s="2">
        <v>43768</v>
      </c>
      <c r="B1031" s="3">
        <v>12114</v>
      </c>
      <c r="C1031" s="3">
        <v>4695050</v>
      </c>
      <c r="D1031" s="4" t="s">
        <v>11</v>
      </c>
      <c r="F1031" s="6" t="s">
        <v>944</v>
      </c>
      <c r="G1031" s="8">
        <v>8258.85</v>
      </c>
      <c r="H1031" s="9">
        <v>0</v>
      </c>
    </row>
    <row r="1032" spans="1:8">
      <c r="A1032" s="2">
        <v>43768</v>
      </c>
      <c r="B1032" s="3">
        <v>12114</v>
      </c>
      <c r="C1032" s="3">
        <v>4695050</v>
      </c>
      <c r="E1032" s="4" t="s">
        <v>26</v>
      </c>
      <c r="F1032" s="6" t="s">
        <v>944</v>
      </c>
      <c r="G1032" s="9">
        <v>0</v>
      </c>
      <c r="H1032" s="8">
        <v>8258.85</v>
      </c>
    </row>
    <row r="1033" spans="1:8" hidden="1">
      <c r="A1033" s="2">
        <v>43768</v>
      </c>
      <c r="B1033" s="3">
        <v>12114</v>
      </c>
      <c r="C1033" s="3">
        <v>4695059</v>
      </c>
      <c r="D1033" s="4" t="s">
        <v>21</v>
      </c>
      <c r="F1033" s="6" t="s">
        <v>945</v>
      </c>
      <c r="G1033" s="8">
        <v>920</v>
      </c>
      <c r="H1033" s="9">
        <v>0</v>
      </c>
    </row>
    <row r="1034" spans="1:8">
      <c r="A1034" s="2">
        <v>43768</v>
      </c>
      <c r="B1034" s="3">
        <v>12114</v>
      </c>
      <c r="C1034" s="3">
        <v>4695059</v>
      </c>
      <c r="E1034" s="4" t="s">
        <v>293</v>
      </c>
      <c r="F1034" s="6" t="s">
        <v>945</v>
      </c>
      <c r="G1034" s="9">
        <v>0</v>
      </c>
      <c r="H1034" s="8">
        <v>920</v>
      </c>
    </row>
    <row r="1035" spans="1:8" hidden="1">
      <c r="A1035" s="2">
        <v>43768</v>
      </c>
      <c r="B1035" s="3">
        <v>12114</v>
      </c>
      <c r="C1035" s="3">
        <v>4695087</v>
      </c>
      <c r="D1035" s="4" t="s">
        <v>11</v>
      </c>
      <c r="F1035" s="6" t="s">
        <v>946</v>
      </c>
      <c r="G1035" s="8">
        <v>1428.96</v>
      </c>
      <c r="H1035" s="9">
        <v>0</v>
      </c>
    </row>
    <row r="1036" spans="1:8">
      <c r="A1036" s="2">
        <v>43768</v>
      </c>
      <c r="B1036" s="3">
        <v>12114</v>
      </c>
      <c r="C1036" s="3">
        <v>4695087</v>
      </c>
      <c r="E1036" s="4" t="s">
        <v>26</v>
      </c>
      <c r="F1036" s="6" t="s">
        <v>946</v>
      </c>
      <c r="G1036" s="9">
        <v>0</v>
      </c>
      <c r="H1036" s="8">
        <v>1428.96</v>
      </c>
    </row>
    <row r="1037" spans="1:8" hidden="1">
      <c r="A1037" s="2">
        <v>43768</v>
      </c>
      <c r="B1037" s="3">
        <v>12114</v>
      </c>
      <c r="C1037" s="3">
        <v>4695108</v>
      </c>
      <c r="D1037" s="4" t="s">
        <v>11</v>
      </c>
      <c r="F1037" s="6" t="s">
        <v>947</v>
      </c>
      <c r="G1037" s="8">
        <v>8574.24</v>
      </c>
      <c r="H1037" s="9">
        <v>0</v>
      </c>
    </row>
    <row r="1038" spans="1:8">
      <c r="A1038" s="2">
        <v>43768</v>
      </c>
      <c r="B1038" s="3">
        <v>12114</v>
      </c>
      <c r="C1038" s="3">
        <v>4695108</v>
      </c>
      <c r="E1038" s="4" t="s">
        <v>26</v>
      </c>
      <c r="F1038" s="6" t="s">
        <v>947</v>
      </c>
      <c r="G1038" s="9">
        <v>0</v>
      </c>
      <c r="H1038" s="8">
        <v>8574.24</v>
      </c>
    </row>
    <row r="1039" spans="1:8" hidden="1">
      <c r="A1039" s="2">
        <v>43768</v>
      </c>
      <c r="B1039" s="3">
        <v>12114</v>
      </c>
      <c r="C1039" s="3">
        <v>4695129</v>
      </c>
      <c r="D1039" s="4" t="s">
        <v>270</v>
      </c>
      <c r="F1039" s="6" t="s">
        <v>729</v>
      </c>
      <c r="G1039" s="8">
        <v>174130.13</v>
      </c>
      <c r="H1039" s="9">
        <v>0</v>
      </c>
    </row>
    <row r="1040" spans="1:8">
      <c r="A1040" s="2">
        <v>43768</v>
      </c>
      <c r="B1040" s="3">
        <v>12114</v>
      </c>
      <c r="C1040" s="3">
        <v>4695129</v>
      </c>
      <c r="E1040" s="4" t="s">
        <v>225</v>
      </c>
      <c r="F1040" s="6" t="s">
        <v>729</v>
      </c>
      <c r="G1040" s="9">
        <v>0</v>
      </c>
      <c r="H1040" s="8">
        <v>174130.13</v>
      </c>
    </row>
    <row r="1041" spans="1:8" hidden="1">
      <c r="A1041" s="2">
        <v>43768</v>
      </c>
      <c r="B1041" s="3">
        <v>12114</v>
      </c>
      <c r="C1041" s="3">
        <v>4695130</v>
      </c>
      <c r="D1041" s="4" t="s">
        <v>270</v>
      </c>
      <c r="F1041" s="6" t="s">
        <v>729</v>
      </c>
      <c r="G1041" s="8">
        <v>5793567.4900000002</v>
      </c>
      <c r="H1041" s="9">
        <v>0</v>
      </c>
    </row>
    <row r="1042" spans="1:8">
      <c r="A1042" s="2">
        <v>43768</v>
      </c>
      <c r="B1042" s="3">
        <v>12114</v>
      </c>
      <c r="C1042" s="3">
        <v>4695130</v>
      </c>
      <c r="E1042" s="4" t="s">
        <v>225</v>
      </c>
      <c r="F1042" s="6" t="s">
        <v>729</v>
      </c>
      <c r="G1042" s="9">
        <v>0</v>
      </c>
      <c r="H1042" s="8">
        <v>5793567.4900000002</v>
      </c>
    </row>
    <row r="1043" spans="1:8" hidden="1">
      <c r="A1043" s="2">
        <v>43768</v>
      </c>
      <c r="B1043" s="3">
        <v>12114</v>
      </c>
      <c r="C1043" s="3">
        <v>4695131</v>
      </c>
      <c r="D1043" s="4" t="s">
        <v>270</v>
      </c>
      <c r="F1043" s="6" t="s">
        <v>729</v>
      </c>
      <c r="G1043" s="8">
        <v>8253.4</v>
      </c>
      <c r="H1043" s="9">
        <v>0</v>
      </c>
    </row>
    <row r="1044" spans="1:8">
      <c r="A1044" s="2">
        <v>43768</v>
      </c>
      <c r="B1044" s="3">
        <v>12114</v>
      </c>
      <c r="C1044" s="3">
        <v>4695131</v>
      </c>
      <c r="E1044" s="4" t="s">
        <v>225</v>
      </c>
      <c r="F1044" s="6" t="s">
        <v>729</v>
      </c>
      <c r="G1044" s="9">
        <v>0</v>
      </c>
      <c r="H1044" s="8">
        <v>8253.4</v>
      </c>
    </row>
    <row r="1045" spans="1:8" hidden="1">
      <c r="A1045" s="2">
        <v>43768</v>
      </c>
      <c r="B1045" s="3">
        <v>12114</v>
      </c>
      <c r="C1045" s="3">
        <v>4695417</v>
      </c>
      <c r="D1045" s="4" t="s">
        <v>46</v>
      </c>
      <c r="F1045" s="6" t="s">
        <v>948</v>
      </c>
      <c r="G1045" s="8">
        <v>511.85</v>
      </c>
      <c r="H1045" s="9">
        <v>0</v>
      </c>
    </row>
    <row r="1046" spans="1:8">
      <c r="A1046" s="2">
        <v>43768</v>
      </c>
      <c r="B1046" s="3">
        <v>12114</v>
      </c>
      <c r="C1046" s="3">
        <v>4695417</v>
      </c>
      <c r="E1046" s="4" t="s">
        <v>224</v>
      </c>
      <c r="F1046" s="6" t="s">
        <v>948</v>
      </c>
      <c r="G1046" s="9">
        <v>0</v>
      </c>
      <c r="H1046" s="8">
        <v>511.85</v>
      </c>
    </row>
    <row r="1047" spans="1:8" hidden="1">
      <c r="A1047" s="2">
        <v>43768</v>
      </c>
      <c r="B1047" s="3">
        <v>12114</v>
      </c>
      <c r="C1047" s="3">
        <v>4695418</v>
      </c>
      <c r="D1047" s="4" t="s">
        <v>8</v>
      </c>
      <c r="F1047" s="6" t="s">
        <v>949</v>
      </c>
      <c r="G1047" s="8">
        <v>312</v>
      </c>
      <c r="H1047" s="9">
        <v>0</v>
      </c>
    </row>
    <row r="1048" spans="1:8">
      <c r="A1048" s="2">
        <v>43768</v>
      </c>
      <c r="B1048" s="3">
        <v>12114</v>
      </c>
      <c r="C1048" s="3">
        <v>4695418</v>
      </c>
      <c r="E1048" s="4" t="s">
        <v>224</v>
      </c>
      <c r="F1048" s="6" t="s">
        <v>949</v>
      </c>
      <c r="G1048" s="9">
        <v>0</v>
      </c>
      <c r="H1048" s="8">
        <v>312</v>
      </c>
    </row>
    <row r="1049" spans="1:8" hidden="1">
      <c r="A1049" s="2">
        <v>43768</v>
      </c>
      <c r="B1049" s="3">
        <v>12114</v>
      </c>
      <c r="C1049" s="3">
        <v>4695419</v>
      </c>
      <c r="D1049" s="4" t="s">
        <v>197</v>
      </c>
      <c r="F1049" s="6" t="s">
        <v>950</v>
      </c>
      <c r="G1049" s="8">
        <v>3276.6</v>
      </c>
      <c r="H1049" s="9">
        <v>0</v>
      </c>
    </row>
    <row r="1050" spans="1:8">
      <c r="A1050" s="2">
        <v>43768</v>
      </c>
      <c r="B1050" s="3">
        <v>12114</v>
      </c>
      <c r="C1050" s="3">
        <v>4695419</v>
      </c>
      <c r="E1050" s="4" t="s">
        <v>224</v>
      </c>
      <c r="F1050" s="6" t="s">
        <v>950</v>
      </c>
      <c r="G1050" s="9">
        <v>0</v>
      </c>
      <c r="H1050" s="8">
        <v>3276.6</v>
      </c>
    </row>
    <row r="1051" spans="1:8" hidden="1">
      <c r="A1051" s="2">
        <v>43768</v>
      </c>
      <c r="B1051" s="3">
        <v>12114</v>
      </c>
      <c r="C1051" s="3">
        <v>4695420</v>
      </c>
      <c r="D1051" s="4" t="s">
        <v>223</v>
      </c>
      <c r="F1051" s="6" t="s">
        <v>950</v>
      </c>
      <c r="G1051" s="8">
        <v>2.2999999999999998</v>
      </c>
      <c r="H1051" s="9">
        <v>0</v>
      </c>
    </row>
    <row r="1052" spans="1:8">
      <c r="A1052" s="2">
        <v>43768</v>
      </c>
      <c r="B1052" s="3">
        <v>12114</v>
      </c>
      <c r="C1052" s="3">
        <v>4695420</v>
      </c>
      <c r="E1052" s="4" t="s">
        <v>224</v>
      </c>
      <c r="F1052" s="6" t="s">
        <v>950</v>
      </c>
      <c r="G1052" s="9">
        <v>0</v>
      </c>
      <c r="H1052" s="8">
        <v>2.2999999999999998</v>
      </c>
    </row>
    <row r="1053" spans="1:8" hidden="1">
      <c r="A1053" s="2">
        <v>43768</v>
      </c>
      <c r="B1053" s="3">
        <v>12114</v>
      </c>
      <c r="C1053" s="3">
        <v>4695421</v>
      </c>
      <c r="D1053" s="4" t="s">
        <v>233</v>
      </c>
      <c r="F1053" s="6" t="s">
        <v>1260</v>
      </c>
      <c r="G1053" s="8">
        <v>2508.75</v>
      </c>
      <c r="H1053" s="9">
        <v>0</v>
      </c>
    </row>
    <row r="1054" spans="1:8">
      <c r="A1054" s="2">
        <v>43768</v>
      </c>
      <c r="B1054" s="3">
        <v>12114</v>
      </c>
      <c r="C1054" s="3">
        <v>4695421</v>
      </c>
      <c r="E1054" s="4" t="s">
        <v>224</v>
      </c>
      <c r="F1054" s="6" t="s">
        <v>951</v>
      </c>
      <c r="G1054" s="9">
        <v>0</v>
      </c>
      <c r="H1054" s="8">
        <v>2508.75</v>
      </c>
    </row>
    <row r="1055" spans="1:8" hidden="1">
      <c r="A1055" s="2">
        <v>43768</v>
      </c>
      <c r="B1055" s="3">
        <v>12114</v>
      </c>
      <c r="C1055" s="3">
        <v>4695442</v>
      </c>
      <c r="D1055" s="4" t="s">
        <v>173</v>
      </c>
      <c r="F1055" s="6" t="s">
        <v>952</v>
      </c>
      <c r="G1055" s="8">
        <v>3706.5</v>
      </c>
      <c r="H1055" s="9">
        <v>0</v>
      </c>
    </row>
    <row r="1056" spans="1:8">
      <c r="A1056" s="2">
        <v>43768</v>
      </c>
      <c r="B1056" s="3">
        <v>12114</v>
      </c>
      <c r="C1056" s="3">
        <v>4695442</v>
      </c>
      <c r="E1056" s="4" t="s">
        <v>241</v>
      </c>
      <c r="F1056" s="6" t="s">
        <v>952</v>
      </c>
      <c r="G1056" s="9">
        <v>0</v>
      </c>
      <c r="H1056" s="8">
        <v>3706.5</v>
      </c>
    </row>
    <row r="1057" spans="1:8" hidden="1">
      <c r="A1057" s="2">
        <v>43768</v>
      </c>
      <c r="B1057" s="3">
        <v>12114</v>
      </c>
      <c r="C1057" s="3">
        <v>4695443</v>
      </c>
      <c r="D1057" s="5" t="s">
        <v>74</v>
      </c>
      <c r="F1057" s="6" t="s">
        <v>953</v>
      </c>
      <c r="G1057" s="8">
        <v>5130</v>
      </c>
      <c r="H1057" s="9">
        <v>0</v>
      </c>
    </row>
    <row r="1058" spans="1:8">
      <c r="A1058" s="2">
        <v>43768</v>
      </c>
      <c r="B1058" s="3">
        <v>12114</v>
      </c>
      <c r="C1058" s="3">
        <v>4695443</v>
      </c>
      <c r="E1058" s="4" t="s">
        <v>8</v>
      </c>
      <c r="F1058" s="6" t="s">
        <v>953</v>
      </c>
      <c r="G1058" s="9">
        <v>0</v>
      </c>
      <c r="H1058" s="8">
        <v>5130</v>
      </c>
    </row>
    <row r="1059" spans="1:8" hidden="1">
      <c r="A1059" s="2">
        <v>43768</v>
      </c>
      <c r="B1059" s="3">
        <v>12114</v>
      </c>
      <c r="C1059" s="3">
        <v>4695494</v>
      </c>
      <c r="D1059" s="4" t="s">
        <v>224</v>
      </c>
      <c r="F1059" s="6" t="s">
        <v>312</v>
      </c>
      <c r="G1059" s="8">
        <v>174130.13</v>
      </c>
      <c r="H1059" s="9">
        <v>0</v>
      </c>
    </row>
    <row r="1060" spans="1:8">
      <c r="A1060" s="2">
        <v>43768</v>
      </c>
      <c r="B1060" s="3">
        <v>12114</v>
      </c>
      <c r="C1060" s="3">
        <v>4695494</v>
      </c>
      <c r="E1060" s="4" t="s">
        <v>270</v>
      </c>
      <c r="F1060" s="6" t="s">
        <v>312</v>
      </c>
      <c r="G1060" s="9">
        <v>0</v>
      </c>
      <c r="H1060" s="8">
        <v>174130.13</v>
      </c>
    </row>
    <row r="1061" spans="1:8" hidden="1">
      <c r="A1061" s="2">
        <v>43768</v>
      </c>
      <c r="B1061" s="3">
        <v>12114</v>
      </c>
      <c r="C1061" s="3">
        <v>4695495</v>
      </c>
      <c r="D1061" s="4" t="s">
        <v>224</v>
      </c>
      <c r="F1061" s="6" t="s">
        <v>312</v>
      </c>
      <c r="G1061" s="8">
        <v>5793567.4900000002</v>
      </c>
      <c r="H1061" s="9">
        <v>0</v>
      </c>
    </row>
    <row r="1062" spans="1:8">
      <c r="A1062" s="2">
        <v>43768</v>
      </c>
      <c r="B1062" s="3">
        <v>12114</v>
      </c>
      <c r="C1062" s="3">
        <v>4695495</v>
      </c>
      <c r="E1062" s="4" t="s">
        <v>270</v>
      </c>
      <c r="F1062" s="6" t="s">
        <v>312</v>
      </c>
      <c r="G1062" s="9">
        <v>0</v>
      </c>
      <c r="H1062" s="8">
        <v>5793567.4900000002</v>
      </c>
    </row>
    <row r="1063" spans="1:8" hidden="1">
      <c r="A1063" s="2">
        <v>43768</v>
      </c>
      <c r="B1063" s="3">
        <v>12114</v>
      </c>
      <c r="C1063" s="3">
        <v>4695496</v>
      </c>
      <c r="D1063" s="4" t="s">
        <v>224</v>
      </c>
      <c r="F1063" s="6" t="s">
        <v>312</v>
      </c>
      <c r="G1063" s="8">
        <v>8253.4</v>
      </c>
      <c r="H1063" s="9">
        <v>0</v>
      </c>
    </row>
    <row r="1064" spans="1:8">
      <c r="A1064" s="2">
        <v>43768</v>
      </c>
      <c r="B1064" s="3">
        <v>12114</v>
      </c>
      <c r="C1064" s="3">
        <v>4695496</v>
      </c>
      <c r="E1064" s="4" t="s">
        <v>270</v>
      </c>
      <c r="F1064" s="6" t="s">
        <v>312</v>
      </c>
      <c r="G1064" s="9">
        <v>0</v>
      </c>
      <c r="H1064" s="8">
        <v>8253.4</v>
      </c>
    </row>
    <row r="1065" spans="1:8" hidden="1">
      <c r="A1065" s="2">
        <v>43768</v>
      </c>
      <c r="F1065" s="7" t="s">
        <v>1217</v>
      </c>
      <c r="G1065" s="10">
        <v>12380387.83</v>
      </c>
      <c r="H1065" s="10">
        <v>12380387.83</v>
      </c>
    </row>
    <row r="1066" spans="1:8" hidden="1">
      <c r="A1066" s="2">
        <v>43769</v>
      </c>
      <c r="B1066" s="3">
        <v>10892</v>
      </c>
      <c r="C1066" s="3">
        <v>4693038</v>
      </c>
      <c r="D1066" s="4" t="s">
        <v>225</v>
      </c>
      <c r="F1066" s="6" t="s">
        <v>954</v>
      </c>
      <c r="G1066" s="8">
        <v>7715918.29</v>
      </c>
      <c r="H1066" s="9">
        <v>0</v>
      </c>
    </row>
    <row r="1067" spans="1:8" hidden="1">
      <c r="A1067" s="2">
        <v>43769</v>
      </c>
      <c r="B1067" s="3">
        <v>10892</v>
      </c>
      <c r="C1067" s="3">
        <v>4693038</v>
      </c>
      <c r="D1067" s="4" t="s">
        <v>274</v>
      </c>
      <c r="F1067" s="6" t="s">
        <v>955</v>
      </c>
      <c r="G1067" s="8">
        <v>1215778.43</v>
      </c>
      <c r="H1067" s="9">
        <v>0</v>
      </c>
    </row>
    <row r="1068" spans="1:8">
      <c r="A1068" s="2">
        <v>43769</v>
      </c>
      <c r="B1068" s="3">
        <v>10892</v>
      </c>
      <c r="C1068" s="3">
        <v>4693038</v>
      </c>
      <c r="E1068" s="4" t="s">
        <v>245</v>
      </c>
      <c r="F1068" s="6" t="s">
        <v>954</v>
      </c>
      <c r="G1068" s="9">
        <v>0</v>
      </c>
      <c r="H1068" s="8">
        <v>8931696.7200000007</v>
      </c>
    </row>
    <row r="1069" spans="1:8">
      <c r="A1069" s="2">
        <v>43769</v>
      </c>
      <c r="B1069" s="3">
        <v>10892</v>
      </c>
      <c r="C1069" s="3">
        <v>4693044</v>
      </c>
      <c r="D1069" s="4" t="s">
        <v>270</v>
      </c>
      <c r="E1069" s="4" t="s">
        <v>225</v>
      </c>
      <c r="F1069" s="6" t="s">
        <v>956</v>
      </c>
      <c r="G1069" s="8">
        <v>44.21</v>
      </c>
      <c r="H1069" s="8">
        <v>44.21</v>
      </c>
    </row>
    <row r="1070" spans="1:8">
      <c r="A1070" s="2">
        <v>43769</v>
      </c>
      <c r="B1070" s="3">
        <v>10892</v>
      </c>
      <c r="C1070" s="3">
        <v>4693046</v>
      </c>
      <c r="D1070" s="4" t="s">
        <v>270</v>
      </c>
      <c r="E1070" s="4" t="s">
        <v>225</v>
      </c>
      <c r="F1070" s="6" t="s">
        <v>957</v>
      </c>
      <c r="G1070" s="8">
        <v>2456.5700000000002</v>
      </c>
      <c r="H1070" s="8">
        <v>2456.5700000000002</v>
      </c>
    </row>
    <row r="1071" spans="1:8">
      <c r="A1071" s="2">
        <v>43769</v>
      </c>
      <c r="B1071" s="3">
        <v>10892</v>
      </c>
      <c r="C1071" s="3">
        <v>4693047</v>
      </c>
      <c r="D1071" s="4" t="s">
        <v>270</v>
      </c>
      <c r="E1071" s="4" t="s">
        <v>225</v>
      </c>
      <c r="F1071" s="6" t="s">
        <v>958</v>
      </c>
      <c r="G1071" s="8">
        <v>2167.7199999999998</v>
      </c>
      <c r="H1071" s="8">
        <v>2167.7199999999998</v>
      </c>
    </row>
    <row r="1072" spans="1:8">
      <c r="A1072" s="2">
        <v>43769</v>
      </c>
      <c r="B1072" s="3">
        <v>10892</v>
      </c>
      <c r="C1072" s="3">
        <v>4693049</v>
      </c>
      <c r="D1072" s="4" t="s">
        <v>270</v>
      </c>
      <c r="E1072" s="4" t="s">
        <v>225</v>
      </c>
      <c r="F1072" s="6" t="s">
        <v>959</v>
      </c>
      <c r="G1072" s="8">
        <v>27876.61</v>
      </c>
      <c r="H1072" s="8">
        <v>27876.61</v>
      </c>
    </row>
    <row r="1073" spans="1:8">
      <c r="A1073" s="2">
        <v>43769</v>
      </c>
      <c r="B1073" s="3">
        <v>10892</v>
      </c>
      <c r="C1073" s="3">
        <v>4693050</v>
      </c>
      <c r="D1073" s="4" t="s">
        <v>270</v>
      </c>
      <c r="E1073" s="4" t="s">
        <v>225</v>
      </c>
      <c r="F1073" s="6" t="s">
        <v>959</v>
      </c>
      <c r="G1073" s="8">
        <v>6359.13</v>
      </c>
      <c r="H1073" s="8">
        <v>6359.13</v>
      </c>
    </row>
    <row r="1074" spans="1:8">
      <c r="A1074" s="2">
        <v>43769</v>
      </c>
      <c r="B1074" s="3">
        <v>10892</v>
      </c>
      <c r="C1074" s="3">
        <v>4693051</v>
      </c>
      <c r="D1074" s="4" t="s">
        <v>270</v>
      </c>
      <c r="E1074" s="4" t="s">
        <v>225</v>
      </c>
      <c r="F1074" s="6" t="s">
        <v>960</v>
      </c>
      <c r="G1074" s="8">
        <v>3791.45</v>
      </c>
      <c r="H1074" s="8">
        <v>3791.45</v>
      </c>
    </row>
    <row r="1075" spans="1:8">
      <c r="A1075" s="2">
        <v>43769</v>
      </c>
      <c r="B1075" s="3">
        <v>10892</v>
      </c>
      <c r="C1075" s="3">
        <v>4693052</v>
      </c>
      <c r="D1075" s="4" t="s">
        <v>270</v>
      </c>
      <c r="E1075" s="4" t="s">
        <v>225</v>
      </c>
      <c r="F1075" s="6" t="s">
        <v>960</v>
      </c>
      <c r="G1075" s="8">
        <v>971.49</v>
      </c>
      <c r="H1075" s="8">
        <v>971.49</v>
      </c>
    </row>
    <row r="1076" spans="1:8">
      <c r="A1076" s="2">
        <v>43769</v>
      </c>
      <c r="B1076" s="3">
        <v>10892</v>
      </c>
      <c r="C1076" s="3">
        <v>4693053</v>
      </c>
      <c r="D1076" s="4" t="s">
        <v>270</v>
      </c>
      <c r="E1076" s="4" t="s">
        <v>225</v>
      </c>
      <c r="F1076" s="6" t="s">
        <v>961</v>
      </c>
      <c r="G1076" s="8">
        <v>3692.62</v>
      </c>
      <c r="H1076" s="8">
        <v>3692.62</v>
      </c>
    </row>
    <row r="1077" spans="1:8">
      <c r="A1077" s="2">
        <v>43769</v>
      </c>
      <c r="B1077" s="3">
        <v>10892</v>
      </c>
      <c r="C1077" s="3">
        <v>4693054</v>
      </c>
      <c r="D1077" s="4" t="s">
        <v>270</v>
      </c>
      <c r="E1077" s="4" t="s">
        <v>225</v>
      </c>
      <c r="F1077" s="6" t="s">
        <v>1261</v>
      </c>
      <c r="G1077" s="8">
        <v>2556.66</v>
      </c>
      <c r="H1077" s="8">
        <v>2556.66</v>
      </c>
    </row>
    <row r="1078" spans="1:8">
      <c r="A1078" s="2">
        <v>43769</v>
      </c>
      <c r="B1078" s="3">
        <v>10892</v>
      </c>
      <c r="C1078" s="3">
        <v>4693055</v>
      </c>
      <c r="D1078" s="4" t="s">
        <v>270</v>
      </c>
      <c r="E1078" s="4" t="s">
        <v>225</v>
      </c>
      <c r="F1078" s="6" t="s">
        <v>962</v>
      </c>
      <c r="G1078" s="8">
        <v>871</v>
      </c>
      <c r="H1078" s="8">
        <v>871</v>
      </c>
    </row>
    <row r="1079" spans="1:8">
      <c r="A1079" s="2">
        <v>43769</v>
      </c>
      <c r="B1079" s="3">
        <v>10892</v>
      </c>
      <c r="C1079" s="3">
        <v>4693056</v>
      </c>
      <c r="D1079" s="4" t="s">
        <v>270</v>
      </c>
      <c r="E1079" s="4" t="s">
        <v>225</v>
      </c>
      <c r="F1079" s="6" t="s">
        <v>963</v>
      </c>
      <c r="G1079" s="8">
        <v>24.96</v>
      </c>
      <c r="H1079" s="8">
        <v>24.96</v>
      </c>
    </row>
    <row r="1080" spans="1:8">
      <c r="A1080" s="2">
        <v>43769</v>
      </c>
      <c r="B1080" s="3">
        <v>10892</v>
      </c>
      <c r="C1080" s="3">
        <v>4693057</v>
      </c>
      <c r="D1080" s="4" t="s">
        <v>270</v>
      </c>
      <c r="E1080" s="4" t="s">
        <v>225</v>
      </c>
      <c r="F1080" s="6" t="s">
        <v>964</v>
      </c>
      <c r="G1080" s="8">
        <v>3398</v>
      </c>
      <c r="H1080" s="8">
        <v>3398</v>
      </c>
    </row>
    <row r="1081" spans="1:8">
      <c r="A1081" s="2">
        <v>43769</v>
      </c>
      <c r="B1081" s="3">
        <v>10892</v>
      </c>
      <c r="C1081" s="3">
        <v>4693058</v>
      </c>
      <c r="D1081" s="4" t="s">
        <v>270</v>
      </c>
      <c r="E1081" s="4" t="s">
        <v>225</v>
      </c>
      <c r="F1081" s="6" t="s">
        <v>965</v>
      </c>
      <c r="G1081" s="8">
        <v>5900</v>
      </c>
      <c r="H1081" s="8">
        <v>5900</v>
      </c>
    </row>
    <row r="1082" spans="1:8">
      <c r="A1082" s="2">
        <v>43769</v>
      </c>
      <c r="B1082" s="3">
        <v>10892</v>
      </c>
      <c r="C1082" s="3">
        <v>4693059</v>
      </c>
      <c r="D1082" s="4" t="s">
        <v>270</v>
      </c>
      <c r="E1082" s="4" t="s">
        <v>225</v>
      </c>
      <c r="F1082" s="6" t="s">
        <v>965</v>
      </c>
      <c r="G1082" s="8">
        <v>2010</v>
      </c>
      <c r="H1082" s="8">
        <v>2010</v>
      </c>
    </row>
    <row r="1083" spans="1:8">
      <c r="A1083" s="2">
        <v>43769</v>
      </c>
      <c r="B1083" s="3">
        <v>10892</v>
      </c>
      <c r="C1083" s="3">
        <v>4693060</v>
      </c>
      <c r="D1083" s="4" t="s">
        <v>307</v>
      </c>
      <c r="E1083" s="4" t="s">
        <v>225</v>
      </c>
      <c r="F1083" s="6" t="s">
        <v>966</v>
      </c>
      <c r="G1083" s="8">
        <v>1457393.19</v>
      </c>
      <c r="H1083" s="8">
        <v>1457393.19</v>
      </c>
    </row>
    <row r="1084" spans="1:8">
      <c r="A1084" s="2">
        <v>43769</v>
      </c>
      <c r="B1084" s="3">
        <v>10892</v>
      </c>
      <c r="C1084" s="3">
        <v>4693063</v>
      </c>
      <c r="D1084" s="4" t="s">
        <v>225</v>
      </c>
      <c r="E1084" s="4" t="s">
        <v>274</v>
      </c>
      <c r="F1084" s="6" t="s">
        <v>967</v>
      </c>
      <c r="G1084" s="8">
        <v>28294.34</v>
      </c>
      <c r="H1084" s="8">
        <v>28294.34</v>
      </c>
    </row>
    <row r="1085" spans="1:8">
      <c r="A1085" s="2">
        <v>43769</v>
      </c>
      <c r="B1085" s="3">
        <v>10892</v>
      </c>
      <c r="C1085" s="3">
        <v>4693064</v>
      </c>
      <c r="D1085" s="4" t="s">
        <v>274</v>
      </c>
      <c r="E1085" s="4" t="s">
        <v>225</v>
      </c>
      <c r="F1085" s="6" t="s">
        <v>968</v>
      </c>
      <c r="G1085" s="8">
        <v>0.25</v>
      </c>
      <c r="H1085" s="8">
        <v>0.25</v>
      </c>
    </row>
    <row r="1086" spans="1:8">
      <c r="A1086" s="2">
        <v>43769</v>
      </c>
      <c r="B1086" s="3">
        <v>10892</v>
      </c>
      <c r="C1086" s="3">
        <v>4693065</v>
      </c>
      <c r="D1086" s="4" t="s">
        <v>225</v>
      </c>
      <c r="E1086" s="4" t="s">
        <v>274</v>
      </c>
      <c r="F1086" s="6" t="s">
        <v>969</v>
      </c>
      <c r="G1086" s="8">
        <v>92308.96</v>
      </c>
      <c r="H1086" s="8">
        <v>92308.96</v>
      </c>
    </row>
    <row r="1087" spans="1:8">
      <c r="A1087" s="2">
        <v>43769</v>
      </c>
      <c r="B1087" s="3">
        <v>10892</v>
      </c>
      <c r="C1087" s="3">
        <v>4693066</v>
      </c>
      <c r="D1087" s="4" t="s">
        <v>225</v>
      </c>
      <c r="E1087" s="4" t="s">
        <v>274</v>
      </c>
      <c r="F1087" s="6" t="s">
        <v>970</v>
      </c>
      <c r="G1087" s="8">
        <v>26519.46</v>
      </c>
      <c r="H1087" s="8">
        <v>26519.46</v>
      </c>
    </row>
    <row r="1088" spans="1:8">
      <c r="A1088" s="2">
        <v>43769</v>
      </c>
      <c r="B1088" s="3">
        <v>10892</v>
      </c>
      <c r="C1088" s="3">
        <v>4693067</v>
      </c>
      <c r="D1088" s="4" t="s">
        <v>274</v>
      </c>
      <c r="E1088" s="4" t="s">
        <v>225</v>
      </c>
      <c r="F1088" s="6" t="s">
        <v>971</v>
      </c>
      <c r="G1088" s="8">
        <v>26511.67</v>
      </c>
      <c r="H1088" s="8">
        <v>26511.67</v>
      </c>
    </row>
    <row r="1089" spans="1:8">
      <c r="A1089" s="2">
        <v>43769</v>
      </c>
      <c r="B1089" s="3">
        <v>10892</v>
      </c>
      <c r="C1089" s="3">
        <v>4693068</v>
      </c>
      <c r="D1089" s="4" t="s">
        <v>225</v>
      </c>
      <c r="E1089" s="4" t="s">
        <v>274</v>
      </c>
      <c r="F1089" s="6" t="s">
        <v>972</v>
      </c>
      <c r="G1089" s="8">
        <v>60581.5</v>
      </c>
      <c r="H1089" s="8">
        <v>60581.5</v>
      </c>
    </row>
    <row r="1090" spans="1:8">
      <c r="A1090" s="2">
        <v>43769</v>
      </c>
      <c r="B1090" s="3">
        <v>10892</v>
      </c>
      <c r="C1090" s="3">
        <v>4693070</v>
      </c>
      <c r="D1090" s="4" t="s">
        <v>66</v>
      </c>
      <c r="E1090" s="4" t="s">
        <v>270</v>
      </c>
      <c r="F1090" s="6" t="s">
        <v>973</v>
      </c>
      <c r="G1090" s="8">
        <v>149.5</v>
      </c>
      <c r="H1090" s="8">
        <v>149.5</v>
      </c>
    </row>
    <row r="1091" spans="1:8">
      <c r="A1091" s="2">
        <v>43769</v>
      </c>
      <c r="B1091" s="3">
        <v>10892</v>
      </c>
      <c r="C1091" s="3">
        <v>4693071</v>
      </c>
      <c r="D1091" s="4" t="s">
        <v>15</v>
      </c>
      <c r="E1091" s="4" t="s">
        <v>270</v>
      </c>
      <c r="F1091" s="6" t="s">
        <v>974</v>
      </c>
      <c r="G1091" s="8">
        <v>2019.55</v>
      </c>
      <c r="H1091" s="8">
        <v>2019.55</v>
      </c>
    </row>
    <row r="1092" spans="1:8">
      <c r="A1092" s="2">
        <v>43769</v>
      </c>
      <c r="B1092" s="3">
        <v>10892</v>
      </c>
      <c r="C1092" s="3">
        <v>4693072</v>
      </c>
      <c r="D1092" s="4" t="s">
        <v>15</v>
      </c>
      <c r="E1092" s="4" t="s">
        <v>270</v>
      </c>
      <c r="F1092" s="6" t="s">
        <v>975</v>
      </c>
      <c r="G1092" s="8">
        <v>108.4</v>
      </c>
      <c r="H1092" s="8">
        <v>108.4</v>
      </c>
    </row>
    <row r="1093" spans="1:8">
      <c r="A1093" s="2">
        <v>43769</v>
      </c>
      <c r="B1093" s="3">
        <v>10892</v>
      </c>
      <c r="C1093" s="3">
        <v>4693073</v>
      </c>
      <c r="D1093" s="4" t="s">
        <v>41</v>
      </c>
      <c r="E1093" s="4" t="s">
        <v>270</v>
      </c>
      <c r="F1093" s="6" t="s">
        <v>976</v>
      </c>
      <c r="G1093" s="8">
        <v>997.67</v>
      </c>
      <c r="H1093" s="8">
        <v>997.67</v>
      </c>
    </row>
    <row r="1094" spans="1:8">
      <c r="A1094" s="2">
        <v>43769</v>
      </c>
      <c r="B1094" s="3">
        <v>10892</v>
      </c>
      <c r="C1094" s="3">
        <v>4693074</v>
      </c>
      <c r="D1094" s="4" t="s">
        <v>41</v>
      </c>
      <c r="E1094" s="4" t="s">
        <v>270</v>
      </c>
      <c r="F1094" s="6" t="s">
        <v>977</v>
      </c>
      <c r="G1094" s="8">
        <v>749.73</v>
      </c>
      <c r="H1094" s="8">
        <v>749.73</v>
      </c>
    </row>
    <row r="1095" spans="1:8">
      <c r="A1095" s="2">
        <v>43769</v>
      </c>
      <c r="B1095" s="3">
        <v>10894</v>
      </c>
      <c r="C1095" s="3">
        <v>4668194</v>
      </c>
      <c r="D1095" s="4" t="s">
        <v>12</v>
      </c>
      <c r="E1095" s="4" t="s">
        <v>92</v>
      </c>
      <c r="F1095" s="6" t="s">
        <v>978</v>
      </c>
      <c r="G1095" s="8">
        <v>6559.47</v>
      </c>
      <c r="H1095" s="8">
        <v>6559.47</v>
      </c>
    </row>
    <row r="1096" spans="1:8">
      <c r="A1096" s="2">
        <v>43769</v>
      </c>
      <c r="B1096" s="3">
        <v>10894</v>
      </c>
      <c r="C1096" s="3">
        <v>4668195</v>
      </c>
      <c r="D1096" s="4" t="s">
        <v>17</v>
      </c>
      <c r="E1096" s="4" t="s">
        <v>92</v>
      </c>
      <c r="F1096" s="6" t="s">
        <v>979</v>
      </c>
      <c r="G1096" s="8">
        <v>1441.92</v>
      </c>
      <c r="H1096" s="8">
        <v>1441.92</v>
      </c>
    </row>
    <row r="1097" spans="1:8">
      <c r="A1097" s="2">
        <v>43769</v>
      </c>
      <c r="B1097" s="3">
        <v>10894</v>
      </c>
      <c r="C1097" s="3">
        <v>4668196</v>
      </c>
      <c r="D1097" s="4" t="s">
        <v>15</v>
      </c>
      <c r="E1097" s="4" t="s">
        <v>92</v>
      </c>
      <c r="F1097" s="6" t="s">
        <v>980</v>
      </c>
      <c r="G1097" s="8">
        <v>189.48</v>
      </c>
      <c r="H1097" s="8">
        <v>189.48</v>
      </c>
    </row>
    <row r="1098" spans="1:8">
      <c r="A1098" s="2">
        <v>43769</v>
      </c>
      <c r="B1098" s="3">
        <v>10894</v>
      </c>
      <c r="C1098" s="3">
        <v>4668197</v>
      </c>
      <c r="D1098" s="4" t="s">
        <v>42</v>
      </c>
      <c r="E1098" s="4" t="s">
        <v>92</v>
      </c>
      <c r="F1098" s="6" t="s">
        <v>981</v>
      </c>
      <c r="G1098" s="8">
        <v>8024.45</v>
      </c>
      <c r="H1098" s="8">
        <v>8024.45</v>
      </c>
    </row>
    <row r="1099" spans="1:8">
      <c r="A1099" s="2">
        <v>43769</v>
      </c>
      <c r="B1099" s="3">
        <v>10894</v>
      </c>
      <c r="C1099" s="3">
        <v>4668198</v>
      </c>
      <c r="D1099" s="4" t="s">
        <v>10</v>
      </c>
      <c r="E1099" s="4" t="s">
        <v>92</v>
      </c>
      <c r="F1099" s="6" t="s">
        <v>982</v>
      </c>
      <c r="G1099" s="8">
        <v>5558.6</v>
      </c>
      <c r="H1099" s="8">
        <v>5558.6</v>
      </c>
    </row>
    <row r="1100" spans="1:8">
      <c r="A1100" s="2">
        <v>43769</v>
      </c>
      <c r="B1100" s="3">
        <v>10894</v>
      </c>
      <c r="C1100" s="3">
        <v>4668199</v>
      </c>
      <c r="D1100" s="4" t="s">
        <v>15</v>
      </c>
      <c r="E1100" s="4" t="s">
        <v>92</v>
      </c>
      <c r="F1100" s="6" t="s">
        <v>982</v>
      </c>
      <c r="G1100" s="8">
        <v>1805</v>
      </c>
      <c r="H1100" s="8">
        <v>1805</v>
      </c>
    </row>
    <row r="1101" spans="1:8">
      <c r="A1101" s="2">
        <v>43769</v>
      </c>
      <c r="B1101" s="3">
        <v>10894</v>
      </c>
      <c r="C1101" s="3">
        <v>4668200</v>
      </c>
      <c r="D1101" s="4" t="s">
        <v>41</v>
      </c>
      <c r="E1101" s="4" t="s">
        <v>92</v>
      </c>
      <c r="F1101" s="6" t="s">
        <v>982</v>
      </c>
      <c r="G1101" s="8">
        <v>423.37</v>
      </c>
      <c r="H1101" s="8">
        <v>423.37</v>
      </c>
    </row>
    <row r="1102" spans="1:8">
      <c r="A1102" s="2">
        <v>43769</v>
      </c>
      <c r="B1102" s="3">
        <v>10894</v>
      </c>
      <c r="C1102" s="3">
        <v>4668201</v>
      </c>
      <c r="D1102" s="4" t="s">
        <v>222</v>
      </c>
      <c r="E1102" s="4" t="s">
        <v>92</v>
      </c>
      <c r="F1102" s="6" t="s">
        <v>982</v>
      </c>
      <c r="G1102" s="8">
        <v>131.31</v>
      </c>
      <c r="H1102" s="8">
        <v>131.31</v>
      </c>
    </row>
    <row r="1103" spans="1:8">
      <c r="A1103" s="2">
        <v>43769</v>
      </c>
      <c r="B1103" s="3">
        <v>10894</v>
      </c>
      <c r="C1103" s="3">
        <v>4668202</v>
      </c>
      <c r="D1103" s="4" t="s">
        <v>66</v>
      </c>
      <c r="E1103" s="4" t="s">
        <v>92</v>
      </c>
      <c r="F1103" s="6" t="s">
        <v>982</v>
      </c>
      <c r="G1103" s="8">
        <v>2558.41</v>
      </c>
      <c r="H1103" s="8">
        <v>2558.41</v>
      </c>
    </row>
    <row r="1104" spans="1:8">
      <c r="A1104" s="2">
        <v>43769</v>
      </c>
      <c r="B1104" s="3">
        <v>10894</v>
      </c>
      <c r="C1104" s="3">
        <v>4668203</v>
      </c>
      <c r="D1104" s="4" t="s">
        <v>16</v>
      </c>
      <c r="E1104" s="4" t="s">
        <v>92</v>
      </c>
      <c r="F1104" s="6" t="s">
        <v>982</v>
      </c>
      <c r="G1104" s="8">
        <v>5902.45</v>
      </c>
      <c r="H1104" s="8">
        <v>5902.45</v>
      </c>
    </row>
    <row r="1105" spans="1:8">
      <c r="A1105" s="2">
        <v>43769</v>
      </c>
      <c r="B1105" s="3">
        <v>10900</v>
      </c>
      <c r="C1105" s="3">
        <v>4667924</v>
      </c>
      <c r="D1105" s="4" t="s">
        <v>250</v>
      </c>
      <c r="E1105" s="4" t="s">
        <v>82</v>
      </c>
      <c r="F1105" s="6" t="s">
        <v>983</v>
      </c>
      <c r="G1105" s="8">
        <v>32150.31</v>
      </c>
      <c r="H1105" s="8">
        <v>32150.31</v>
      </c>
    </row>
    <row r="1106" spans="1:8">
      <c r="A1106" s="2">
        <v>43769</v>
      </c>
      <c r="B1106" s="3">
        <v>10900</v>
      </c>
      <c r="C1106" s="3">
        <v>4667925</v>
      </c>
      <c r="D1106" s="4" t="s">
        <v>258</v>
      </c>
      <c r="E1106" s="4" t="s">
        <v>94</v>
      </c>
      <c r="F1106" s="6" t="s">
        <v>984</v>
      </c>
      <c r="G1106" s="8">
        <v>6202.74</v>
      </c>
      <c r="H1106" s="8">
        <v>6202.74</v>
      </c>
    </row>
    <row r="1107" spans="1:8">
      <c r="A1107" s="2">
        <v>43769</v>
      </c>
      <c r="B1107" s="3">
        <v>10900</v>
      </c>
      <c r="C1107" s="3">
        <v>4667926</v>
      </c>
      <c r="D1107" s="4" t="s">
        <v>257</v>
      </c>
      <c r="E1107" s="4" t="s">
        <v>95</v>
      </c>
      <c r="F1107" s="6" t="s">
        <v>985</v>
      </c>
      <c r="G1107" s="8">
        <v>1784.96</v>
      </c>
      <c r="H1107" s="8">
        <v>1784.96</v>
      </c>
    </row>
    <row r="1108" spans="1:8">
      <c r="A1108" s="2">
        <v>43769</v>
      </c>
      <c r="B1108" s="3">
        <v>10900</v>
      </c>
      <c r="C1108" s="3">
        <v>4667927</v>
      </c>
      <c r="D1108" s="4" t="s">
        <v>264</v>
      </c>
      <c r="E1108" s="4" t="s">
        <v>96</v>
      </c>
      <c r="F1108" s="6" t="s">
        <v>986</v>
      </c>
      <c r="G1108" s="8">
        <v>223.12</v>
      </c>
      <c r="H1108" s="8">
        <v>223.12</v>
      </c>
    </row>
    <row r="1109" spans="1:8">
      <c r="A1109" s="2">
        <v>43769</v>
      </c>
      <c r="B1109" s="3">
        <v>10900</v>
      </c>
      <c r="C1109" s="3">
        <v>4667928</v>
      </c>
      <c r="D1109" s="4" t="s">
        <v>249</v>
      </c>
      <c r="E1109" s="4" t="s">
        <v>81</v>
      </c>
      <c r="F1109" s="6" t="s">
        <v>987</v>
      </c>
      <c r="G1109" s="8">
        <v>24918.2</v>
      </c>
      <c r="H1109" s="8">
        <v>24918.2</v>
      </c>
    </row>
    <row r="1110" spans="1:8">
      <c r="A1110" s="2">
        <v>43769</v>
      </c>
      <c r="B1110" s="3">
        <v>10900</v>
      </c>
      <c r="C1110" s="3">
        <v>4667929</v>
      </c>
      <c r="D1110" s="4" t="s">
        <v>258</v>
      </c>
      <c r="E1110" s="4" t="s">
        <v>97</v>
      </c>
      <c r="F1110" s="6" t="s">
        <v>988</v>
      </c>
      <c r="G1110" s="8">
        <v>6837.38</v>
      </c>
      <c r="H1110" s="8">
        <v>6837.38</v>
      </c>
    </row>
    <row r="1111" spans="1:8">
      <c r="A1111" s="2">
        <v>43769</v>
      </c>
      <c r="B1111" s="3">
        <v>10900</v>
      </c>
      <c r="C1111" s="3">
        <v>4667930</v>
      </c>
      <c r="D1111" s="4" t="s">
        <v>257</v>
      </c>
      <c r="E1111" s="4" t="s">
        <v>98</v>
      </c>
      <c r="F1111" s="6" t="s">
        <v>989</v>
      </c>
      <c r="G1111" s="8">
        <v>1967.59</v>
      </c>
      <c r="H1111" s="8">
        <v>1967.59</v>
      </c>
    </row>
    <row r="1112" spans="1:8">
      <c r="A1112" s="2">
        <v>43769</v>
      </c>
      <c r="B1112" s="3">
        <v>10900</v>
      </c>
      <c r="C1112" s="3">
        <v>4667931</v>
      </c>
      <c r="D1112" s="4" t="s">
        <v>264</v>
      </c>
      <c r="E1112" s="4" t="s">
        <v>99</v>
      </c>
      <c r="F1112" s="6" t="s">
        <v>990</v>
      </c>
      <c r="G1112" s="8">
        <v>245.95</v>
      </c>
      <c r="H1112" s="8">
        <v>245.95</v>
      </c>
    </row>
    <row r="1113" spans="1:8">
      <c r="A1113" s="2">
        <v>43769</v>
      </c>
      <c r="B1113" s="3">
        <v>10903</v>
      </c>
      <c r="C1113" s="3">
        <v>4689531</v>
      </c>
      <c r="D1113" s="4" t="s">
        <v>269</v>
      </c>
      <c r="E1113" s="4" t="s">
        <v>9</v>
      </c>
      <c r="F1113" s="6" t="s">
        <v>991</v>
      </c>
      <c r="G1113" s="8">
        <v>333.96</v>
      </c>
      <c r="H1113" s="8">
        <v>333.96</v>
      </c>
    </row>
    <row r="1114" spans="1:8">
      <c r="A1114" s="2">
        <v>43769</v>
      </c>
      <c r="B1114" s="3">
        <v>10903</v>
      </c>
      <c r="C1114" s="3">
        <v>4689532</v>
      </c>
      <c r="D1114" s="4" t="s">
        <v>269</v>
      </c>
      <c r="E1114" s="4" t="s">
        <v>9</v>
      </c>
      <c r="F1114" s="6" t="s">
        <v>992</v>
      </c>
      <c r="G1114" s="8">
        <v>1585.46</v>
      </c>
      <c r="H1114" s="8">
        <v>1585.46</v>
      </c>
    </row>
    <row r="1115" spans="1:8">
      <c r="A1115" s="2">
        <v>43769</v>
      </c>
      <c r="B1115" s="3">
        <v>10903</v>
      </c>
      <c r="C1115" s="3">
        <v>4689533</v>
      </c>
      <c r="D1115" s="4" t="s">
        <v>10</v>
      </c>
      <c r="E1115" s="4" t="s">
        <v>9</v>
      </c>
      <c r="F1115" s="6" t="s">
        <v>993</v>
      </c>
      <c r="G1115" s="8">
        <v>4480</v>
      </c>
      <c r="H1115" s="8">
        <v>4480</v>
      </c>
    </row>
    <row r="1116" spans="1:8">
      <c r="A1116" s="2">
        <v>43769</v>
      </c>
      <c r="B1116" s="3">
        <v>10903</v>
      </c>
      <c r="C1116" s="3">
        <v>4689534</v>
      </c>
      <c r="D1116" s="4" t="s">
        <v>15</v>
      </c>
      <c r="E1116" s="4" t="s">
        <v>9</v>
      </c>
      <c r="F1116" s="6" t="s">
        <v>994</v>
      </c>
      <c r="G1116" s="8">
        <v>1450</v>
      </c>
      <c r="H1116" s="8">
        <v>1450</v>
      </c>
    </row>
    <row r="1117" spans="1:8">
      <c r="A1117" s="2">
        <v>43769</v>
      </c>
      <c r="B1117" s="3">
        <v>10903</v>
      </c>
      <c r="C1117" s="3">
        <v>4689535</v>
      </c>
      <c r="D1117" s="4" t="s">
        <v>66</v>
      </c>
      <c r="E1117" s="4" t="s">
        <v>9</v>
      </c>
      <c r="F1117" s="6" t="s">
        <v>995</v>
      </c>
      <c r="G1117" s="8">
        <v>27876.61</v>
      </c>
      <c r="H1117" s="8">
        <v>27876.61</v>
      </c>
    </row>
    <row r="1118" spans="1:8">
      <c r="A1118" s="2">
        <v>43769</v>
      </c>
      <c r="B1118" s="3">
        <v>10903</v>
      </c>
      <c r="C1118" s="3">
        <v>4689536</v>
      </c>
      <c r="D1118" s="4" t="s">
        <v>66</v>
      </c>
      <c r="E1118" s="4" t="s">
        <v>9</v>
      </c>
      <c r="F1118" s="6" t="s">
        <v>996</v>
      </c>
      <c r="G1118" s="8">
        <v>6359.13</v>
      </c>
      <c r="H1118" s="8">
        <v>6359.13</v>
      </c>
    </row>
    <row r="1119" spans="1:8">
      <c r="A1119" s="2">
        <v>43769</v>
      </c>
      <c r="B1119" s="3">
        <v>10904</v>
      </c>
      <c r="C1119" s="3">
        <v>4688490</v>
      </c>
      <c r="D1119" s="4" t="s">
        <v>318</v>
      </c>
      <c r="E1119" s="4" t="s">
        <v>247</v>
      </c>
      <c r="F1119" s="6" t="s">
        <v>997</v>
      </c>
      <c r="G1119" s="8">
        <v>170451.86</v>
      </c>
      <c r="H1119" s="8">
        <v>170451.86</v>
      </c>
    </row>
    <row r="1120" spans="1:8">
      <c r="A1120" s="2">
        <v>43769</v>
      </c>
      <c r="B1120" s="3">
        <v>10904</v>
      </c>
      <c r="C1120" s="3">
        <v>4693075</v>
      </c>
      <c r="D1120" s="4" t="s">
        <v>222</v>
      </c>
      <c r="E1120" s="4" t="s">
        <v>270</v>
      </c>
      <c r="F1120" s="6" t="s">
        <v>998</v>
      </c>
      <c r="G1120" s="8">
        <v>347.88</v>
      </c>
      <c r="H1120" s="8">
        <v>347.88</v>
      </c>
    </row>
    <row r="1121" spans="1:8">
      <c r="A1121" s="2">
        <v>43769</v>
      </c>
      <c r="B1121" s="3">
        <v>10904</v>
      </c>
      <c r="C1121" s="3">
        <v>4693076</v>
      </c>
      <c r="D1121" s="4" t="s">
        <v>41</v>
      </c>
      <c r="E1121" s="4" t="s">
        <v>270</v>
      </c>
      <c r="F1121" s="6" t="s">
        <v>999</v>
      </c>
      <c r="G1121" s="8">
        <v>989.97</v>
      </c>
      <c r="H1121" s="8">
        <v>989.97</v>
      </c>
    </row>
    <row r="1122" spans="1:8">
      <c r="A1122" s="2">
        <v>43769</v>
      </c>
      <c r="B1122" s="3">
        <v>10904</v>
      </c>
      <c r="C1122" s="3">
        <v>4693077</v>
      </c>
      <c r="D1122" s="4" t="s">
        <v>41</v>
      </c>
      <c r="E1122" s="4" t="s">
        <v>270</v>
      </c>
      <c r="F1122" s="6" t="s">
        <v>999</v>
      </c>
      <c r="G1122" s="8">
        <v>4000.45</v>
      </c>
      <c r="H1122" s="8">
        <v>4000.45</v>
      </c>
    </row>
    <row r="1123" spans="1:8">
      <c r="A1123" s="2">
        <v>43769</v>
      </c>
      <c r="B1123" s="3">
        <v>10904</v>
      </c>
      <c r="C1123" s="3">
        <v>4693078</v>
      </c>
      <c r="D1123" s="4" t="s">
        <v>18</v>
      </c>
      <c r="E1123" s="4" t="s">
        <v>270</v>
      </c>
      <c r="F1123" s="6" t="s">
        <v>1000</v>
      </c>
      <c r="G1123" s="8">
        <v>44.21</v>
      </c>
      <c r="H1123" s="8">
        <v>44.21</v>
      </c>
    </row>
    <row r="1124" spans="1:8">
      <c r="A1124" s="2">
        <v>43769</v>
      </c>
      <c r="B1124" s="3">
        <v>10904</v>
      </c>
      <c r="C1124" s="3">
        <v>4693079</v>
      </c>
      <c r="D1124" s="4" t="s">
        <v>41</v>
      </c>
      <c r="E1124" s="4" t="s">
        <v>270</v>
      </c>
      <c r="F1124" s="6" t="s">
        <v>1001</v>
      </c>
      <c r="G1124" s="8">
        <v>971.49</v>
      </c>
      <c r="H1124" s="8">
        <v>971.49</v>
      </c>
    </row>
    <row r="1125" spans="1:8">
      <c r="A1125" s="2">
        <v>43769</v>
      </c>
      <c r="B1125" s="3">
        <v>10904</v>
      </c>
      <c r="C1125" s="3">
        <v>4693080</v>
      </c>
      <c r="D1125" s="4" t="s">
        <v>84</v>
      </c>
      <c r="E1125" s="4" t="s">
        <v>270</v>
      </c>
      <c r="F1125" s="6" t="s">
        <v>1002</v>
      </c>
      <c r="G1125" s="8">
        <v>3692.62</v>
      </c>
      <c r="H1125" s="8">
        <v>3692.62</v>
      </c>
    </row>
    <row r="1126" spans="1:8">
      <c r="A1126" s="2">
        <v>43769</v>
      </c>
      <c r="B1126" s="3">
        <v>10904</v>
      </c>
      <c r="C1126" s="3">
        <v>4693081</v>
      </c>
      <c r="D1126" s="4" t="s">
        <v>18</v>
      </c>
      <c r="E1126" s="4" t="s">
        <v>270</v>
      </c>
      <c r="F1126" s="6" t="s">
        <v>1002</v>
      </c>
      <c r="G1126" s="8">
        <v>24.96</v>
      </c>
      <c r="H1126" s="8">
        <v>24.96</v>
      </c>
    </row>
    <row r="1127" spans="1:8">
      <c r="A1127" s="2">
        <v>43769</v>
      </c>
      <c r="B1127" s="3">
        <v>10904</v>
      </c>
      <c r="C1127" s="3">
        <v>4693082</v>
      </c>
      <c r="D1127" s="4" t="s">
        <v>84</v>
      </c>
      <c r="E1127" s="4" t="s">
        <v>270</v>
      </c>
      <c r="F1127" s="6" t="s">
        <v>1003</v>
      </c>
      <c r="G1127" s="8">
        <v>3398</v>
      </c>
      <c r="H1127" s="8">
        <v>3398</v>
      </c>
    </row>
    <row r="1128" spans="1:8">
      <c r="A1128" s="2">
        <v>43769</v>
      </c>
      <c r="B1128" s="3">
        <v>10904</v>
      </c>
      <c r="C1128" s="3">
        <v>4693083</v>
      </c>
      <c r="D1128" s="4" t="s">
        <v>218</v>
      </c>
      <c r="E1128" s="4" t="s">
        <v>270</v>
      </c>
      <c r="F1128" s="6" t="s">
        <v>1004</v>
      </c>
      <c r="G1128" s="8">
        <v>5900</v>
      </c>
      <c r="H1128" s="8">
        <v>5900</v>
      </c>
    </row>
    <row r="1129" spans="1:8">
      <c r="A1129" s="2">
        <v>43769</v>
      </c>
      <c r="B1129" s="3">
        <v>10904</v>
      </c>
      <c r="C1129" s="3">
        <v>4693084</v>
      </c>
      <c r="D1129" s="4" t="s">
        <v>218</v>
      </c>
      <c r="E1129" s="4" t="s">
        <v>270</v>
      </c>
      <c r="F1129" s="6" t="s">
        <v>1004</v>
      </c>
      <c r="G1129" s="8">
        <v>2010</v>
      </c>
      <c r="H1129" s="8">
        <v>2010</v>
      </c>
    </row>
    <row r="1130" spans="1:8">
      <c r="A1130" s="2">
        <v>43769</v>
      </c>
      <c r="B1130" s="3">
        <v>10904</v>
      </c>
      <c r="C1130" s="3">
        <v>4693085</v>
      </c>
      <c r="D1130" s="4" t="s">
        <v>218</v>
      </c>
      <c r="E1130" s="4" t="s">
        <v>270</v>
      </c>
      <c r="F1130" s="6" t="s">
        <v>1005</v>
      </c>
      <c r="G1130" s="8">
        <v>2556.66</v>
      </c>
      <c r="H1130" s="8">
        <v>2556.66</v>
      </c>
    </row>
    <row r="1131" spans="1:8">
      <c r="A1131" s="2">
        <v>43769</v>
      </c>
      <c r="B1131" s="3">
        <v>10904</v>
      </c>
      <c r="C1131" s="3">
        <v>4693086</v>
      </c>
      <c r="D1131" s="4" t="s">
        <v>218</v>
      </c>
      <c r="E1131" s="4" t="s">
        <v>270</v>
      </c>
      <c r="F1131" s="6" t="s">
        <v>1005</v>
      </c>
      <c r="G1131" s="8">
        <v>871</v>
      </c>
      <c r="H1131" s="8">
        <v>871</v>
      </c>
    </row>
    <row r="1132" spans="1:8">
      <c r="A1132" s="2">
        <v>43769</v>
      </c>
      <c r="B1132" s="3">
        <v>10905</v>
      </c>
      <c r="C1132" s="3">
        <v>4667932</v>
      </c>
      <c r="D1132" s="4" t="s">
        <v>245</v>
      </c>
      <c r="E1132" s="4" t="s">
        <v>283</v>
      </c>
      <c r="F1132" s="6" t="s">
        <v>1262</v>
      </c>
      <c r="G1132" s="8">
        <v>42741.2</v>
      </c>
      <c r="H1132" s="8">
        <v>42741.2</v>
      </c>
    </row>
    <row r="1133" spans="1:8">
      <c r="A1133" s="2">
        <v>43769</v>
      </c>
      <c r="B1133" s="3">
        <v>10905</v>
      </c>
      <c r="C1133" s="3">
        <v>4692553</v>
      </c>
      <c r="D1133" s="4" t="s">
        <v>245</v>
      </c>
      <c r="E1133" s="4" t="s">
        <v>239</v>
      </c>
      <c r="F1133" s="6" t="s">
        <v>1006</v>
      </c>
      <c r="G1133" s="8">
        <v>1871063.49</v>
      </c>
      <c r="H1133" s="8">
        <v>1871063.49</v>
      </c>
    </row>
    <row r="1134" spans="1:8">
      <c r="A1134" s="2">
        <v>43769</v>
      </c>
      <c r="B1134" s="3">
        <v>10905</v>
      </c>
      <c r="C1134" s="3">
        <v>4692554</v>
      </c>
      <c r="D1134" s="4" t="s">
        <v>239</v>
      </c>
      <c r="E1134" s="4" t="s">
        <v>246</v>
      </c>
      <c r="F1134" s="6" t="s">
        <v>1007</v>
      </c>
      <c r="G1134" s="8">
        <v>1559793.02</v>
      </c>
      <c r="H1134" s="8">
        <v>1559793.02</v>
      </c>
    </row>
    <row r="1135" spans="1:8">
      <c r="A1135" s="2">
        <v>43769</v>
      </c>
      <c r="B1135" s="3">
        <v>10905</v>
      </c>
      <c r="C1135" s="3">
        <v>4692555</v>
      </c>
      <c r="D1135" s="4" t="s">
        <v>80</v>
      </c>
      <c r="E1135" s="4" t="s">
        <v>246</v>
      </c>
      <c r="F1135" s="6" t="s">
        <v>1008</v>
      </c>
      <c r="G1135" s="8">
        <v>1184.9100000000001</v>
      </c>
      <c r="H1135" s="8">
        <v>1184.9100000000001</v>
      </c>
    </row>
    <row r="1136" spans="1:8">
      <c r="A1136" s="2">
        <v>43769</v>
      </c>
      <c r="B1136" s="3">
        <v>10905</v>
      </c>
      <c r="C1136" s="3">
        <v>4693036</v>
      </c>
      <c r="D1136" s="4" t="s">
        <v>245</v>
      </c>
      <c r="E1136" s="4" t="s">
        <v>242</v>
      </c>
      <c r="F1136" s="6" t="s">
        <v>1009</v>
      </c>
      <c r="G1136" s="8">
        <v>452566.63</v>
      </c>
      <c r="H1136" s="8">
        <v>452566.63</v>
      </c>
    </row>
    <row r="1137" spans="1:8">
      <c r="A1137" s="2">
        <v>43769</v>
      </c>
      <c r="B1137" s="3">
        <v>10905</v>
      </c>
      <c r="C1137" s="3">
        <v>4693037</v>
      </c>
      <c r="D1137" s="4" t="s">
        <v>242</v>
      </c>
      <c r="E1137" s="4" t="s">
        <v>246</v>
      </c>
      <c r="F1137" s="6" t="s">
        <v>1010</v>
      </c>
      <c r="G1137" s="8">
        <v>31598.79</v>
      </c>
      <c r="H1137" s="8">
        <v>31598.79</v>
      </c>
    </row>
    <row r="1138" spans="1:8">
      <c r="A1138" s="2">
        <v>43769</v>
      </c>
      <c r="B1138" s="3">
        <v>10905</v>
      </c>
      <c r="C1138" s="3">
        <v>4693833</v>
      </c>
      <c r="D1138" s="4" t="s">
        <v>245</v>
      </c>
      <c r="E1138" s="4" t="s">
        <v>246</v>
      </c>
      <c r="F1138" s="6" t="s">
        <v>1011</v>
      </c>
      <c r="G1138" s="8">
        <v>6565325.4000000004</v>
      </c>
      <c r="H1138" s="8">
        <v>6565325.4000000004</v>
      </c>
    </row>
    <row r="1139" spans="1:8">
      <c r="A1139" s="2">
        <v>43769</v>
      </c>
      <c r="B1139" s="3">
        <v>11285</v>
      </c>
      <c r="C1139" s="3">
        <v>4690121</v>
      </c>
      <c r="D1139" s="4" t="s">
        <v>76</v>
      </c>
      <c r="E1139" s="4" t="s">
        <v>89</v>
      </c>
      <c r="F1139" s="6" t="s">
        <v>1012</v>
      </c>
      <c r="G1139" s="8">
        <v>1152.1099999999999</v>
      </c>
      <c r="H1139" s="8">
        <v>1152.1099999999999</v>
      </c>
    </row>
    <row r="1140" spans="1:8">
      <c r="A1140" s="2">
        <v>43769</v>
      </c>
      <c r="B1140" s="3">
        <v>11285</v>
      </c>
      <c r="C1140" s="3">
        <v>4690123</v>
      </c>
      <c r="D1140" s="4" t="s">
        <v>77</v>
      </c>
      <c r="E1140" s="4" t="s">
        <v>90</v>
      </c>
      <c r="F1140" s="6" t="s">
        <v>1013</v>
      </c>
      <c r="G1140" s="8">
        <v>32.799999999999997</v>
      </c>
      <c r="H1140" s="8">
        <v>32.799999999999997</v>
      </c>
    </row>
    <row r="1141" spans="1:8">
      <c r="A1141" s="2">
        <v>43769</v>
      </c>
      <c r="B1141" s="3">
        <v>11585</v>
      </c>
      <c r="C1141" s="3">
        <v>4690111</v>
      </c>
      <c r="D1141" s="4" t="s">
        <v>10</v>
      </c>
      <c r="E1141" s="4" t="s">
        <v>228</v>
      </c>
      <c r="F1141" s="6" t="s">
        <v>1014</v>
      </c>
      <c r="G1141" s="8">
        <v>135.36000000000001</v>
      </c>
      <c r="H1141" s="8">
        <v>135.36000000000001</v>
      </c>
    </row>
    <row r="1142" spans="1:8">
      <c r="A1142" s="2">
        <v>43769</v>
      </c>
      <c r="B1142" s="3">
        <v>11585</v>
      </c>
      <c r="C1142" s="3">
        <v>4690112</v>
      </c>
      <c r="D1142" s="4" t="s">
        <v>83</v>
      </c>
      <c r="E1142" s="4" t="s">
        <v>235</v>
      </c>
      <c r="F1142" s="6" t="s">
        <v>1014</v>
      </c>
      <c r="G1142" s="8">
        <v>68</v>
      </c>
      <c r="H1142" s="8">
        <v>68</v>
      </c>
    </row>
    <row r="1143" spans="1:8">
      <c r="A1143" s="2">
        <v>43769</v>
      </c>
      <c r="B1143" s="3">
        <v>11585</v>
      </c>
      <c r="C1143" s="3">
        <v>4690113</v>
      </c>
      <c r="D1143" s="4" t="s">
        <v>278</v>
      </c>
      <c r="E1143" s="4" t="s">
        <v>236</v>
      </c>
      <c r="F1143" s="6" t="s">
        <v>1014</v>
      </c>
      <c r="G1143" s="8">
        <v>279555.87</v>
      </c>
      <c r="H1143" s="8">
        <v>279555.87</v>
      </c>
    </row>
    <row r="1144" spans="1:8">
      <c r="A1144" s="2">
        <v>43769</v>
      </c>
      <c r="B1144" s="3">
        <v>11585</v>
      </c>
      <c r="C1144" s="3">
        <v>4690114</v>
      </c>
      <c r="D1144" s="4" t="s">
        <v>236</v>
      </c>
      <c r="E1144" s="4" t="s">
        <v>278</v>
      </c>
      <c r="F1144" s="6" t="s">
        <v>1014</v>
      </c>
      <c r="G1144" s="8">
        <v>475956.32</v>
      </c>
      <c r="H1144" s="8">
        <v>475956.32</v>
      </c>
    </row>
    <row r="1145" spans="1:8">
      <c r="A1145" s="2">
        <v>43769</v>
      </c>
      <c r="B1145" s="3">
        <v>11585</v>
      </c>
      <c r="C1145" s="3">
        <v>4690116</v>
      </c>
      <c r="D1145" s="4" t="s">
        <v>278</v>
      </c>
      <c r="E1145" s="4" t="s">
        <v>236</v>
      </c>
      <c r="F1145" s="6" t="s">
        <v>1015</v>
      </c>
      <c r="G1145" s="8">
        <v>6475</v>
      </c>
      <c r="H1145" s="8">
        <v>6475</v>
      </c>
    </row>
    <row r="1146" spans="1:8">
      <c r="A1146" s="2">
        <v>43769</v>
      </c>
      <c r="B1146" s="3">
        <v>11585</v>
      </c>
      <c r="C1146" s="3">
        <v>4690117</v>
      </c>
      <c r="D1146" s="4" t="s">
        <v>276</v>
      </c>
      <c r="E1146" s="4" t="s">
        <v>237</v>
      </c>
      <c r="F1146" s="6" t="s">
        <v>1014</v>
      </c>
      <c r="G1146" s="8">
        <v>3253.72</v>
      </c>
      <c r="H1146" s="8">
        <v>3253.72</v>
      </c>
    </row>
    <row r="1147" spans="1:8">
      <c r="A1147" s="2">
        <v>43769</v>
      </c>
      <c r="B1147" s="3">
        <v>11585</v>
      </c>
      <c r="C1147" s="3">
        <v>4690118</v>
      </c>
      <c r="D1147" s="4" t="s">
        <v>237</v>
      </c>
      <c r="E1147" s="4" t="s">
        <v>276</v>
      </c>
      <c r="F1147" s="6" t="s">
        <v>1014</v>
      </c>
      <c r="G1147" s="8">
        <v>5593.48</v>
      </c>
      <c r="H1147" s="8">
        <v>5593.48</v>
      </c>
    </row>
    <row r="1148" spans="1:8">
      <c r="A1148" s="2">
        <v>43769</v>
      </c>
      <c r="B1148" s="3">
        <v>11585</v>
      </c>
      <c r="C1148" s="3">
        <v>4690119</v>
      </c>
      <c r="D1148" s="4" t="s">
        <v>279</v>
      </c>
      <c r="E1148" s="4" t="s">
        <v>238</v>
      </c>
      <c r="F1148" s="6" t="s">
        <v>1014</v>
      </c>
      <c r="G1148" s="8">
        <v>4694.8900000000003</v>
      </c>
      <c r="H1148" s="8">
        <v>4694.8900000000003</v>
      </c>
    </row>
    <row r="1149" spans="1:8">
      <c r="A1149" s="2">
        <v>43769</v>
      </c>
      <c r="B1149" s="3">
        <v>11585</v>
      </c>
      <c r="C1149" s="3">
        <v>4690120</v>
      </c>
      <c r="D1149" s="4" t="s">
        <v>238</v>
      </c>
      <c r="E1149" s="4" t="s">
        <v>279</v>
      </c>
      <c r="F1149" s="6" t="s">
        <v>1014</v>
      </c>
      <c r="G1149" s="8">
        <v>21688.87</v>
      </c>
      <c r="H1149" s="8">
        <v>21688.87</v>
      </c>
    </row>
    <row r="1150" spans="1:8">
      <c r="A1150" s="2">
        <v>43769</v>
      </c>
      <c r="B1150" s="3">
        <v>11585</v>
      </c>
      <c r="C1150" s="3">
        <v>4690122</v>
      </c>
      <c r="D1150" s="4" t="s">
        <v>238</v>
      </c>
      <c r="E1150" s="4" t="s">
        <v>267</v>
      </c>
      <c r="F1150" s="6" t="s">
        <v>1016</v>
      </c>
      <c r="G1150" s="8">
        <v>8293.19</v>
      </c>
      <c r="H1150" s="8">
        <v>8293.19</v>
      </c>
    </row>
    <row r="1151" spans="1:8" hidden="1">
      <c r="A1151" s="2">
        <v>43769</v>
      </c>
      <c r="B1151" s="3">
        <v>12018</v>
      </c>
      <c r="C1151" s="3">
        <v>4660880</v>
      </c>
      <c r="D1151" s="4" t="s">
        <v>261</v>
      </c>
      <c r="F1151" s="6" t="s">
        <v>1017</v>
      </c>
      <c r="G1151" s="8">
        <v>414.52</v>
      </c>
      <c r="H1151" s="9">
        <v>0</v>
      </c>
    </row>
    <row r="1152" spans="1:8" hidden="1">
      <c r="A1152" s="2">
        <v>43769</v>
      </c>
      <c r="B1152" s="3">
        <v>12018</v>
      </c>
      <c r="C1152" s="3">
        <v>4660880</v>
      </c>
      <c r="D1152" s="4" t="s">
        <v>261</v>
      </c>
      <c r="F1152" s="6" t="s">
        <v>1018</v>
      </c>
      <c r="G1152" s="8">
        <v>35.9</v>
      </c>
      <c r="H1152" s="9">
        <v>0</v>
      </c>
    </row>
    <row r="1153" spans="1:8" hidden="1">
      <c r="A1153" s="2">
        <v>43769</v>
      </c>
      <c r="B1153" s="3">
        <v>12018</v>
      </c>
      <c r="C1153" s="3">
        <v>4660880</v>
      </c>
      <c r="D1153" s="4" t="s">
        <v>261</v>
      </c>
      <c r="F1153" s="6" t="s">
        <v>1019</v>
      </c>
      <c r="G1153" s="8">
        <v>99.48</v>
      </c>
      <c r="H1153" s="9">
        <v>0</v>
      </c>
    </row>
    <row r="1154" spans="1:8" hidden="1">
      <c r="A1154" s="2">
        <v>43769</v>
      </c>
      <c r="B1154" s="3">
        <v>12018</v>
      </c>
      <c r="C1154" s="3">
        <v>4660880</v>
      </c>
      <c r="D1154" s="4" t="s">
        <v>261</v>
      </c>
      <c r="F1154" s="6" t="s">
        <v>1020</v>
      </c>
      <c r="G1154" s="8">
        <v>8.9700000000000006</v>
      </c>
      <c r="H1154" s="9">
        <v>0</v>
      </c>
    </row>
    <row r="1155" spans="1:8" hidden="1">
      <c r="A1155" s="2">
        <v>43769</v>
      </c>
      <c r="B1155" s="3">
        <v>12018</v>
      </c>
      <c r="C1155" s="3">
        <v>4660880</v>
      </c>
      <c r="D1155" s="4" t="s">
        <v>260</v>
      </c>
      <c r="F1155" s="6" t="s">
        <v>1021</v>
      </c>
      <c r="G1155" s="8">
        <v>15.7</v>
      </c>
      <c r="H1155" s="9">
        <v>0</v>
      </c>
    </row>
    <row r="1156" spans="1:8" hidden="1">
      <c r="A1156" s="2">
        <v>43769</v>
      </c>
      <c r="B1156" s="3">
        <v>12018</v>
      </c>
      <c r="C1156" s="3">
        <v>4660880</v>
      </c>
      <c r="D1156" s="4" t="s">
        <v>260</v>
      </c>
      <c r="F1156" s="6" t="s">
        <v>1022</v>
      </c>
      <c r="G1156" s="8">
        <v>977.32</v>
      </c>
      <c r="H1156" s="9">
        <v>0</v>
      </c>
    </row>
    <row r="1157" spans="1:8" hidden="1">
      <c r="A1157" s="2">
        <v>43769</v>
      </c>
      <c r="B1157" s="3">
        <v>12018</v>
      </c>
      <c r="C1157" s="3">
        <v>4660880</v>
      </c>
      <c r="D1157" s="5" t="s">
        <v>277</v>
      </c>
      <c r="F1157" s="6" t="s">
        <v>1023</v>
      </c>
      <c r="G1157" s="8">
        <v>29.71</v>
      </c>
      <c r="H1157" s="9">
        <v>0</v>
      </c>
    </row>
    <row r="1158" spans="1:8" hidden="1">
      <c r="A1158" s="2">
        <v>43769</v>
      </c>
      <c r="B1158" s="3">
        <v>12018</v>
      </c>
      <c r="C1158" s="3">
        <v>4660880</v>
      </c>
      <c r="D1158" s="5" t="s">
        <v>277</v>
      </c>
      <c r="F1158" s="6" t="s">
        <v>1024</v>
      </c>
      <c r="G1158" s="8">
        <v>171.62</v>
      </c>
      <c r="H1158" s="9">
        <v>0</v>
      </c>
    </row>
    <row r="1159" spans="1:8" hidden="1">
      <c r="A1159" s="2">
        <v>43769</v>
      </c>
      <c r="B1159" s="3">
        <v>12018</v>
      </c>
      <c r="C1159" s="3">
        <v>4660880</v>
      </c>
      <c r="D1159" s="5" t="s">
        <v>277</v>
      </c>
      <c r="F1159" s="6" t="s">
        <v>1263</v>
      </c>
      <c r="G1159" s="8">
        <v>21.32</v>
      </c>
      <c r="H1159" s="9">
        <v>0</v>
      </c>
    </row>
    <row r="1160" spans="1:8" hidden="1">
      <c r="A1160" s="2">
        <v>43769</v>
      </c>
      <c r="B1160" s="3">
        <v>12018</v>
      </c>
      <c r="C1160" s="3">
        <v>4660880</v>
      </c>
      <c r="D1160" s="5" t="s">
        <v>277</v>
      </c>
      <c r="F1160" s="6" t="s">
        <v>1025</v>
      </c>
      <c r="G1160" s="8">
        <v>1.91</v>
      </c>
      <c r="H1160" s="9">
        <v>0</v>
      </c>
    </row>
    <row r="1161" spans="1:8">
      <c r="A1161" s="2">
        <v>43769</v>
      </c>
      <c r="B1161" s="3">
        <v>12018</v>
      </c>
      <c r="C1161" s="3">
        <v>4660880</v>
      </c>
      <c r="D1161" s="4" t="s">
        <v>257</v>
      </c>
      <c r="E1161" s="4" t="s">
        <v>30</v>
      </c>
      <c r="F1161" s="6" t="s">
        <v>1026</v>
      </c>
      <c r="G1161" s="8">
        <v>23033.64</v>
      </c>
      <c r="H1161" s="8">
        <v>23033.64</v>
      </c>
    </row>
    <row r="1162" spans="1:8" hidden="1">
      <c r="A1162" s="2">
        <v>43769</v>
      </c>
      <c r="B1162" s="3">
        <v>12018</v>
      </c>
      <c r="C1162" s="3">
        <v>4660880</v>
      </c>
      <c r="D1162" s="4" t="s">
        <v>255</v>
      </c>
      <c r="F1162" s="6" t="s">
        <v>1027</v>
      </c>
      <c r="G1162" s="8">
        <v>392.66</v>
      </c>
      <c r="H1162" s="9">
        <v>0</v>
      </c>
    </row>
    <row r="1163" spans="1:8" hidden="1">
      <c r="A1163" s="2">
        <v>43769</v>
      </c>
      <c r="B1163" s="3">
        <v>12018</v>
      </c>
      <c r="C1163" s="3">
        <v>4660880</v>
      </c>
      <c r="D1163" s="4" t="s">
        <v>255</v>
      </c>
      <c r="F1163" s="6" t="s">
        <v>1028</v>
      </c>
      <c r="G1163" s="8">
        <v>31529.17</v>
      </c>
      <c r="H1163" s="9">
        <v>0</v>
      </c>
    </row>
    <row r="1164" spans="1:8" hidden="1">
      <c r="A1164" s="2">
        <v>43769</v>
      </c>
      <c r="B1164" s="3">
        <v>12018</v>
      </c>
      <c r="C1164" s="3">
        <v>4660880</v>
      </c>
      <c r="D1164" s="4" t="s">
        <v>262</v>
      </c>
      <c r="F1164" s="6" t="s">
        <v>1029</v>
      </c>
      <c r="G1164" s="8">
        <v>127.05</v>
      </c>
      <c r="H1164" s="9">
        <v>0</v>
      </c>
    </row>
    <row r="1165" spans="1:8" hidden="1">
      <c r="A1165" s="2">
        <v>43769</v>
      </c>
      <c r="B1165" s="3">
        <v>12018</v>
      </c>
      <c r="C1165" s="3">
        <v>4660880</v>
      </c>
      <c r="D1165" s="4" t="s">
        <v>262</v>
      </c>
      <c r="F1165" s="6" t="s">
        <v>1030</v>
      </c>
      <c r="G1165" s="8">
        <v>79.819999999999993</v>
      </c>
      <c r="H1165" s="9">
        <v>0</v>
      </c>
    </row>
    <row r="1166" spans="1:8" hidden="1">
      <c r="A1166" s="2">
        <v>43769</v>
      </c>
      <c r="B1166" s="3">
        <v>12018</v>
      </c>
      <c r="C1166" s="3">
        <v>4660880</v>
      </c>
      <c r="D1166" s="4" t="s">
        <v>262</v>
      </c>
      <c r="F1166" s="6" t="s">
        <v>1031</v>
      </c>
      <c r="G1166" s="8">
        <v>51.05</v>
      </c>
      <c r="H1166" s="9">
        <v>0</v>
      </c>
    </row>
    <row r="1167" spans="1:8" hidden="1">
      <c r="A1167" s="2">
        <v>43769</v>
      </c>
      <c r="B1167" s="3">
        <v>12018</v>
      </c>
      <c r="C1167" s="3">
        <v>4660880</v>
      </c>
      <c r="D1167" s="4" t="s">
        <v>262</v>
      </c>
      <c r="F1167" s="6" t="s">
        <v>1032</v>
      </c>
      <c r="G1167" s="8">
        <v>88.82</v>
      </c>
      <c r="H1167" s="9">
        <v>0</v>
      </c>
    </row>
    <row r="1168" spans="1:8" hidden="1">
      <c r="A1168" s="2">
        <v>43769</v>
      </c>
      <c r="B1168" s="3">
        <v>12018</v>
      </c>
      <c r="C1168" s="3">
        <v>4660880</v>
      </c>
      <c r="D1168" s="4" t="s">
        <v>262</v>
      </c>
      <c r="F1168" s="6" t="s">
        <v>1033</v>
      </c>
      <c r="G1168" s="8">
        <v>7.66</v>
      </c>
      <c r="H1168" s="9">
        <v>0</v>
      </c>
    </row>
    <row r="1169" spans="1:8" hidden="1">
      <c r="A1169" s="2">
        <v>43769</v>
      </c>
      <c r="B1169" s="3">
        <v>12018</v>
      </c>
      <c r="C1169" s="3">
        <v>4660880</v>
      </c>
      <c r="D1169" s="4" t="s">
        <v>262</v>
      </c>
      <c r="F1169" s="6" t="s">
        <v>1034</v>
      </c>
      <c r="G1169" s="8">
        <v>635.30999999999995</v>
      </c>
      <c r="H1169" s="9">
        <v>0</v>
      </c>
    </row>
    <row r="1170" spans="1:8" hidden="1">
      <c r="A1170" s="2">
        <v>43769</v>
      </c>
      <c r="B1170" s="3">
        <v>12018</v>
      </c>
      <c r="C1170" s="3">
        <v>4660880</v>
      </c>
      <c r="D1170" s="4" t="s">
        <v>254</v>
      </c>
      <c r="F1170" s="6" t="s">
        <v>1035</v>
      </c>
      <c r="G1170" s="8">
        <v>121.77</v>
      </c>
      <c r="H1170" s="9">
        <v>0</v>
      </c>
    </row>
    <row r="1171" spans="1:8" hidden="1">
      <c r="A1171" s="2">
        <v>43769</v>
      </c>
      <c r="B1171" s="3">
        <v>12018</v>
      </c>
      <c r="C1171" s="3">
        <v>4660880</v>
      </c>
      <c r="D1171" s="4" t="s">
        <v>254</v>
      </c>
      <c r="F1171" s="6" t="s">
        <v>1036</v>
      </c>
      <c r="G1171" s="8">
        <v>8206.26</v>
      </c>
      <c r="H1171" s="9">
        <v>0</v>
      </c>
    </row>
    <row r="1172" spans="1:8">
      <c r="A1172" s="2">
        <v>43769</v>
      </c>
      <c r="B1172" s="3">
        <v>12018</v>
      </c>
      <c r="C1172" s="3">
        <v>4660880</v>
      </c>
      <c r="D1172" s="4" t="s">
        <v>258</v>
      </c>
      <c r="E1172" s="4" t="s">
        <v>58</v>
      </c>
      <c r="F1172" s="6" t="s">
        <v>1037</v>
      </c>
      <c r="G1172" s="8">
        <v>78633.02</v>
      </c>
      <c r="H1172" s="8">
        <v>78633.02</v>
      </c>
    </row>
    <row r="1173" spans="1:8" hidden="1">
      <c r="A1173" s="2">
        <v>43769</v>
      </c>
      <c r="B1173" s="3">
        <v>12018</v>
      </c>
      <c r="C1173" s="3">
        <v>4660880</v>
      </c>
      <c r="D1173" s="4" t="s">
        <v>58</v>
      </c>
      <c r="F1173" s="6" t="s">
        <v>1038</v>
      </c>
      <c r="G1173" s="8">
        <v>1735.53</v>
      </c>
      <c r="H1173" s="9">
        <v>0</v>
      </c>
    </row>
    <row r="1174" spans="1:8">
      <c r="A1174" s="2">
        <v>43769</v>
      </c>
      <c r="B1174" s="3">
        <v>12018</v>
      </c>
      <c r="C1174" s="3">
        <v>4660880</v>
      </c>
      <c r="D1174" s="4" t="s">
        <v>264</v>
      </c>
      <c r="E1174" s="5" t="s">
        <v>59</v>
      </c>
      <c r="F1174" s="6" t="s">
        <v>1039</v>
      </c>
      <c r="G1174" s="8">
        <v>2879.2</v>
      </c>
      <c r="H1174" s="8">
        <v>2879.2</v>
      </c>
    </row>
    <row r="1175" spans="1:8" hidden="1">
      <c r="A1175" s="2">
        <v>43769</v>
      </c>
      <c r="B1175" s="3">
        <v>12018</v>
      </c>
      <c r="C1175" s="3">
        <v>4660880</v>
      </c>
      <c r="D1175" s="4" t="s">
        <v>81</v>
      </c>
      <c r="F1175" s="6" t="s">
        <v>1040</v>
      </c>
      <c r="G1175" s="8">
        <v>323.33</v>
      </c>
      <c r="H1175" s="9">
        <v>0</v>
      </c>
    </row>
    <row r="1176" spans="1:8" hidden="1">
      <c r="A1176" s="2">
        <v>43769</v>
      </c>
      <c r="B1176" s="3">
        <v>12018</v>
      </c>
      <c r="C1176" s="3">
        <v>4660880</v>
      </c>
      <c r="D1176" s="4" t="s">
        <v>82</v>
      </c>
      <c r="F1176" s="6" t="s">
        <v>1041</v>
      </c>
      <c r="G1176" s="8">
        <v>110.96</v>
      </c>
      <c r="H1176" s="9">
        <v>0</v>
      </c>
    </row>
    <row r="1177" spans="1:8" hidden="1">
      <c r="A1177" s="2">
        <v>43769</v>
      </c>
      <c r="B1177" s="3">
        <v>12018</v>
      </c>
      <c r="C1177" s="3">
        <v>4660880</v>
      </c>
      <c r="D1177" s="4" t="s">
        <v>82</v>
      </c>
      <c r="F1177" s="6" t="s">
        <v>1042</v>
      </c>
      <c r="G1177" s="8">
        <v>332.83</v>
      </c>
      <c r="H1177" s="9">
        <v>0</v>
      </c>
    </row>
    <row r="1178" spans="1:8" hidden="1">
      <c r="A1178" s="2">
        <v>43769</v>
      </c>
      <c r="B1178" s="3">
        <v>12018</v>
      </c>
      <c r="C1178" s="3">
        <v>4660880</v>
      </c>
      <c r="D1178" s="4" t="s">
        <v>82</v>
      </c>
      <c r="F1178" s="6" t="s">
        <v>1043</v>
      </c>
      <c r="G1178" s="8">
        <v>7045.89</v>
      </c>
      <c r="H1178" s="9">
        <v>0</v>
      </c>
    </row>
    <row r="1179" spans="1:8" hidden="1">
      <c r="A1179" s="2">
        <v>43769</v>
      </c>
      <c r="B1179" s="3">
        <v>12018</v>
      </c>
      <c r="C1179" s="3">
        <v>4660880</v>
      </c>
      <c r="D1179" s="4" t="s">
        <v>82</v>
      </c>
      <c r="F1179" s="6" t="s">
        <v>1044</v>
      </c>
      <c r="G1179" s="8">
        <v>2348.63</v>
      </c>
      <c r="H1179" s="9">
        <v>0</v>
      </c>
    </row>
    <row r="1180" spans="1:8" hidden="1">
      <c r="A1180" s="2">
        <v>43769</v>
      </c>
      <c r="B1180" s="3">
        <v>12018</v>
      </c>
      <c r="C1180" s="3">
        <v>4660880</v>
      </c>
      <c r="D1180" s="4" t="s">
        <v>263</v>
      </c>
      <c r="F1180" s="6" t="s">
        <v>1045</v>
      </c>
      <c r="G1180" s="8">
        <v>2873.91</v>
      </c>
      <c r="H1180" s="9">
        <v>0</v>
      </c>
    </row>
    <row r="1181" spans="1:8" hidden="1">
      <c r="A1181" s="2">
        <v>43769</v>
      </c>
      <c r="B1181" s="3">
        <v>12018</v>
      </c>
      <c r="C1181" s="3">
        <v>4660880</v>
      </c>
      <c r="D1181" s="4" t="s">
        <v>248</v>
      </c>
      <c r="F1181" s="6" t="s">
        <v>1046</v>
      </c>
      <c r="G1181" s="8">
        <v>2298.4699999999998</v>
      </c>
      <c r="H1181" s="9">
        <v>0</v>
      </c>
    </row>
    <row r="1182" spans="1:8" hidden="1">
      <c r="A1182" s="2">
        <v>43769</v>
      </c>
      <c r="B1182" s="3">
        <v>12018</v>
      </c>
      <c r="C1182" s="3">
        <v>4660880</v>
      </c>
      <c r="D1182" s="4" t="s">
        <v>248</v>
      </c>
      <c r="F1182" s="6" t="s">
        <v>1047</v>
      </c>
      <c r="G1182" s="8">
        <v>234235.53</v>
      </c>
      <c r="H1182" s="9">
        <v>0</v>
      </c>
    </row>
    <row r="1183" spans="1:8">
      <c r="A1183" s="2">
        <v>43769</v>
      </c>
      <c r="B1183" s="3">
        <v>12018</v>
      </c>
      <c r="C1183" s="3">
        <v>4660880</v>
      </c>
      <c r="E1183" s="4" t="s">
        <v>256</v>
      </c>
      <c r="F1183" s="6" t="s">
        <v>1048</v>
      </c>
      <c r="G1183" s="9">
        <v>0</v>
      </c>
      <c r="H1183" s="8">
        <v>2592</v>
      </c>
    </row>
    <row r="1184" spans="1:8">
      <c r="A1184" s="2">
        <v>43769</v>
      </c>
      <c r="B1184" s="3">
        <v>12018</v>
      </c>
      <c r="C1184" s="3">
        <v>4660880</v>
      </c>
      <c r="E1184" s="4" t="s">
        <v>256</v>
      </c>
      <c r="F1184" s="6" t="s">
        <v>1049</v>
      </c>
      <c r="G1184" s="9">
        <v>0</v>
      </c>
      <c r="H1184" s="8">
        <v>18.239999999999998</v>
      </c>
    </row>
    <row r="1185" spans="1:8">
      <c r="A1185" s="2">
        <v>43769</v>
      </c>
      <c r="B1185" s="3">
        <v>12018</v>
      </c>
      <c r="C1185" s="3">
        <v>4660880</v>
      </c>
      <c r="E1185" s="4" t="s">
        <v>256</v>
      </c>
      <c r="F1185" s="6" t="s">
        <v>1050</v>
      </c>
      <c r="G1185" s="9">
        <v>0</v>
      </c>
      <c r="H1185" s="8">
        <v>109.46</v>
      </c>
    </row>
    <row r="1186" spans="1:8">
      <c r="A1186" s="2">
        <v>43769</v>
      </c>
      <c r="B1186" s="3">
        <v>12018</v>
      </c>
      <c r="C1186" s="3">
        <v>4660880</v>
      </c>
      <c r="E1186" s="4" t="s">
        <v>256</v>
      </c>
      <c r="F1186" s="6" t="s">
        <v>1051</v>
      </c>
      <c r="G1186" s="9">
        <v>0</v>
      </c>
      <c r="H1186" s="8">
        <v>2147.21</v>
      </c>
    </row>
    <row r="1187" spans="1:8">
      <c r="A1187" s="2">
        <v>43769</v>
      </c>
      <c r="B1187" s="3">
        <v>12018</v>
      </c>
      <c r="C1187" s="3">
        <v>4660880</v>
      </c>
      <c r="E1187" s="4" t="s">
        <v>256</v>
      </c>
      <c r="F1187" s="6" t="s">
        <v>1052</v>
      </c>
      <c r="G1187" s="9">
        <v>0</v>
      </c>
      <c r="H1187" s="8">
        <v>211.1</v>
      </c>
    </row>
    <row r="1188" spans="1:8">
      <c r="A1188" s="2">
        <v>43769</v>
      </c>
      <c r="B1188" s="3">
        <v>12018</v>
      </c>
      <c r="C1188" s="3">
        <v>4660880</v>
      </c>
      <c r="E1188" s="4" t="s">
        <v>256</v>
      </c>
      <c r="F1188" s="6" t="s">
        <v>1053</v>
      </c>
      <c r="G1188" s="9">
        <v>0</v>
      </c>
      <c r="H1188" s="8">
        <v>71.27</v>
      </c>
    </row>
    <row r="1189" spans="1:8">
      <c r="A1189" s="2">
        <v>43769</v>
      </c>
      <c r="B1189" s="3">
        <v>12018</v>
      </c>
      <c r="C1189" s="3">
        <v>4660880</v>
      </c>
      <c r="E1189" s="4" t="s">
        <v>256</v>
      </c>
      <c r="F1189" s="6" t="s">
        <v>1054</v>
      </c>
      <c r="G1189" s="9">
        <v>0</v>
      </c>
      <c r="H1189" s="8">
        <v>1747.11</v>
      </c>
    </row>
    <row r="1190" spans="1:8">
      <c r="A1190" s="2">
        <v>43769</v>
      </c>
      <c r="B1190" s="3">
        <v>12018</v>
      </c>
      <c r="C1190" s="3">
        <v>4660880</v>
      </c>
      <c r="E1190" s="4" t="s">
        <v>33</v>
      </c>
      <c r="F1190" s="6" t="s">
        <v>1055</v>
      </c>
      <c r="G1190" s="9">
        <v>0</v>
      </c>
      <c r="H1190" s="8">
        <v>7781.91</v>
      </c>
    </row>
    <row r="1191" spans="1:8">
      <c r="A1191" s="2">
        <v>43769</v>
      </c>
      <c r="B1191" s="3">
        <v>12018</v>
      </c>
      <c r="C1191" s="3">
        <v>4660880</v>
      </c>
      <c r="E1191" s="4" t="s">
        <v>93</v>
      </c>
      <c r="F1191" s="6" t="s">
        <v>1056</v>
      </c>
      <c r="G1191" s="9">
        <v>0</v>
      </c>
      <c r="H1191" s="8">
        <v>222.92</v>
      </c>
    </row>
    <row r="1192" spans="1:8">
      <c r="A1192" s="2">
        <v>43769</v>
      </c>
      <c r="B1192" s="3">
        <v>12018</v>
      </c>
      <c r="C1192" s="3">
        <v>4660880</v>
      </c>
      <c r="E1192" s="4" t="s">
        <v>58</v>
      </c>
      <c r="F1192" s="6" t="s">
        <v>1057</v>
      </c>
      <c r="G1192" s="9">
        <v>0</v>
      </c>
      <c r="H1192" s="8">
        <v>283.32</v>
      </c>
    </row>
    <row r="1193" spans="1:8">
      <c r="A1193" s="2">
        <v>43769</v>
      </c>
      <c r="B1193" s="3">
        <v>12018</v>
      </c>
      <c r="C1193" s="3">
        <v>4660880</v>
      </c>
      <c r="E1193" s="4" t="s">
        <v>58</v>
      </c>
      <c r="F1193" s="6" t="s">
        <v>1058</v>
      </c>
      <c r="G1193" s="9">
        <v>0</v>
      </c>
      <c r="H1193" s="8">
        <v>948.3</v>
      </c>
    </row>
    <row r="1194" spans="1:8">
      <c r="A1194" s="2">
        <v>43769</v>
      </c>
      <c r="B1194" s="3">
        <v>12018</v>
      </c>
      <c r="C1194" s="3">
        <v>4660880</v>
      </c>
      <c r="E1194" s="4" t="s">
        <v>58</v>
      </c>
      <c r="F1194" s="6" t="s">
        <v>1059</v>
      </c>
      <c r="G1194" s="9">
        <v>0</v>
      </c>
      <c r="H1194" s="8">
        <v>25.87</v>
      </c>
    </row>
    <row r="1195" spans="1:8">
      <c r="A1195" s="2">
        <v>43769</v>
      </c>
      <c r="B1195" s="3">
        <v>12018</v>
      </c>
      <c r="C1195" s="3">
        <v>4660880</v>
      </c>
      <c r="E1195" s="4" t="s">
        <v>58</v>
      </c>
      <c r="F1195" s="6" t="s">
        <v>1060</v>
      </c>
      <c r="G1195" s="9">
        <v>0</v>
      </c>
      <c r="H1195" s="8">
        <v>24563.52</v>
      </c>
    </row>
    <row r="1196" spans="1:8">
      <c r="A1196" s="2">
        <v>43769</v>
      </c>
      <c r="B1196" s="3">
        <v>12018</v>
      </c>
      <c r="C1196" s="3">
        <v>4660880</v>
      </c>
      <c r="E1196" s="4" t="s">
        <v>58</v>
      </c>
      <c r="F1196" s="6" t="s">
        <v>1061</v>
      </c>
      <c r="G1196" s="9">
        <v>0</v>
      </c>
      <c r="H1196" s="8">
        <v>2.31</v>
      </c>
    </row>
    <row r="1197" spans="1:8">
      <c r="A1197" s="2">
        <v>43769</v>
      </c>
      <c r="B1197" s="3">
        <v>12018</v>
      </c>
      <c r="C1197" s="3">
        <v>4660880</v>
      </c>
      <c r="E1197" s="4" t="s">
        <v>60</v>
      </c>
      <c r="F1197" s="6" t="s">
        <v>1062</v>
      </c>
      <c r="G1197" s="9">
        <v>0</v>
      </c>
      <c r="H1197" s="8">
        <v>23077.89</v>
      </c>
    </row>
    <row r="1198" spans="1:8">
      <c r="A1198" s="2">
        <v>43769</v>
      </c>
      <c r="B1198" s="3">
        <v>12018</v>
      </c>
      <c r="C1198" s="3">
        <v>4660880</v>
      </c>
      <c r="E1198" s="4" t="s">
        <v>60</v>
      </c>
      <c r="F1198" s="6" t="s">
        <v>1063</v>
      </c>
      <c r="G1198" s="9">
        <v>0</v>
      </c>
      <c r="H1198" s="8">
        <v>664.31</v>
      </c>
    </row>
    <row r="1199" spans="1:8">
      <c r="A1199" s="2">
        <v>43769</v>
      </c>
      <c r="B1199" s="3">
        <v>12018</v>
      </c>
      <c r="C1199" s="3">
        <v>4660880</v>
      </c>
      <c r="E1199" s="4" t="s">
        <v>36</v>
      </c>
      <c r="F1199" s="6" t="s">
        <v>1064</v>
      </c>
      <c r="G1199" s="9">
        <v>0</v>
      </c>
      <c r="H1199" s="8">
        <v>3932.16</v>
      </c>
    </row>
    <row r="1200" spans="1:8">
      <c r="A1200" s="2">
        <v>43769</v>
      </c>
      <c r="B1200" s="3">
        <v>12018</v>
      </c>
      <c r="C1200" s="3">
        <v>4660880</v>
      </c>
      <c r="E1200" s="4" t="s">
        <v>36</v>
      </c>
      <c r="F1200" s="6" t="s">
        <v>1065</v>
      </c>
      <c r="G1200" s="9">
        <v>0</v>
      </c>
      <c r="H1200" s="8">
        <v>963.06</v>
      </c>
    </row>
    <row r="1201" spans="1:8">
      <c r="A1201" s="2">
        <v>43769</v>
      </c>
      <c r="B1201" s="3">
        <v>12018</v>
      </c>
      <c r="C1201" s="3">
        <v>4660880</v>
      </c>
      <c r="E1201" s="4" t="s">
        <v>27</v>
      </c>
      <c r="F1201" s="6" t="s">
        <v>1066</v>
      </c>
      <c r="G1201" s="9">
        <v>0</v>
      </c>
      <c r="H1201" s="8">
        <v>224959.14</v>
      </c>
    </row>
    <row r="1202" spans="1:8">
      <c r="A1202" s="2">
        <v>43769</v>
      </c>
      <c r="B1202" s="3">
        <v>12018</v>
      </c>
      <c r="C1202" s="3">
        <v>4661092</v>
      </c>
      <c r="D1202" s="4" t="s">
        <v>257</v>
      </c>
      <c r="E1202" s="4" t="s">
        <v>30</v>
      </c>
      <c r="F1202" s="6" t="s">
        <v>1067</v>
      </c>
      <c r="G1202" s="8">
        <v>5042.79</v>
      </c>
      <c r="H1202" s="8">
        <v>5042.79</v>
      </c>
    </row>
    <row r="1203" spans="1:8" hidden="1">
      <c r="A1203" s="2">
        <v>43769</v>
      </c>
      <c r="B1203" s="3">
        <v>12018</v>
      </c>
      <c r="C1203" s="3">
        <v>4661092</v>
      </c>
      <c r="D1203" s="4" t="s">
        <v>255</v>
      </c>
      <c r="F1203" s="6" t="s">
        <v>1068</v>
      </c>
      <c r="G1203" s="8">
        <v>63034.92</v>
      </c>
      <c r="H1203" s="9">
        <v>0</v>
      </c>
    </row>
    <row r="1204" spans="1:8">
      <c r="A1204" s="2">
        <v>43769</v>
      </c>
      <c r="B1204" s="3">
        <v>12018</v>
      </c>
      <c r="C1204" s="3">
        <v>4661092</v>
      </c>
      <c r="D1204" s="4" t="s">
        <v>258</v>
      </c>
      <c r="E1204" s="4" t="s">
        <v>58</v>
      </c>
      <c r="F1204" s="6" t="s">
        <v>1069</v>
      </c>
      <c r="G1204" s="8">
        <v>16755.810000000001</v>
      </c>
      <c r="H1204" s="8">
        <v>16755.810000000001</v>
      </c>
    </row>
    <row r="1205" spans="1:8">
      <c r="A1205" s="2">
        <v>43769</v>
      </c>
      <c r="B1205" s="3">
        <v>12018</v>
      </c>
      <c r="C1205" s="3">
        <v>4661092</v>
      </c>
      <c r="D1205" s="4" t="s">
        <v>264</v>
      </c>
      <c r="E1205" s="5" t="s">
        <v>59</v>
      </c>
      <c r="F1205" s="6" t="s">
        <v>1070</v>
      </c>
      <c r="G1205" s="8">
        <v>630.35</v>
      </c>
      <c r="H1205" s="8">
        <v>630.35</v>
      </c>
    </row>
    <row r="1206" spans="1:8">
      <c r="A1206" s="2">
        <v>43769</v>
      </c>
      <c r="B1206" s="3">
        <v>12018</v>
      </c>
      <c r="C1206" s="3">
        <v>4661092</v>
      </c>
      <c r="E1206" s="4" t="s">
        <v>198</v>
      </c>
      <c r="F1206" s="6" t="s">
        <v>1071</v>
      </c>
      <c r="G1206" s="9">
        <v>0</v>
      </c>
      <c r="H1206" s="8">
        <v>48746.03</v>
      </c>
    </row>
    <row r="1207" spans="1:8">
      <c r="A1207" s="2">
        <v>43769</v>
      </c>
      <c r="B1207" s="3">
        <v>12018</v>
      </c>
      <c r="C1207" s="3">
        <v>4661092</v>
      </c>
      <c r="E1207" s="4" t="s">
        <v>58</v>
      </c>
      <c r="F1207" s="6" t="s">
        <v>1072</v>
      </c>
      <c r="G1207" s="9">
        <v>0</v>
      </c>
      <c r="H1207" s="8">
        <v>2749.68</v>
      </c>
    </row>
    <row r="1208" spans="1:8">
      <c r="A1208" s="2">
        <v>43769</v>
      </c>
      <c r="B1208" s="3">
        <v>12018</v>
      </c>
      <c r="C1208" s="3">
        <v>4661092</v>
      </c>
      <c r="E1208" s="4" t="s">
        <v>60</v>
      </c>
      <c r="F1208" s="6" t="s">
        <v>1073</v>
      </c>
      <c r="G1208" s="9">
        <v>0</v>
      </c>
      <c r="H1208" s="8">
        <v>11539.21</v>
      </c>
    </row>
    <row r="1209" spans="1:8" hidden="1">
      <c r="A1209" s="2">
        <v>43769</v>
      </c>
      <c r="B1209" s="3">
        <v>12095</v>
      </c>
      <c r="C1209" s="3">
        <v>4687952</v>
      </c>
      <c r="D1209" s="4" t="s">
        <v>221</v>
      </c>
      <c r="F1209" s="6" t="s">
        <v>1074</v>
      </c>
      <c r="G1209" s="8">
        <v>643.79</v>
      </c>
      <c r="H1209" s="9">
        <v>0</v>
      </c>
    </row>
    <row r="1210" spans="1:8">
      <c r="A1210" s="2">
        <v>43769</v>
      </c>
      <c r="B1210" s="3">
        <v>12095</v>
      </c>
      <c r="C1210" s="3">
        <v>4687952</v>
      </c>
      <c r="E1210" s="4" t="s">
        <v>229</v>
      </c>
      <c r="F1210" s="6" t="s">
        <v>1074</v>
      </c>
      <c r="G1210" s="9">
        <v>0</v>
      </c>
      <c r="H1210" s="8">
        <v>643.79</v>
      </c>
    </row>
    <row r="1211" spans="1:8" hidden="1">
      <c r="A1211" s="2">
        <v>43769</v>
      </c>
      <c r="B1211" s="3">
        <v>12095</v>
      </c>
      <c r="C1211" s="3">
        <v>4687953</v>
      </c>
      <c r="D1211" s="4" t="s">
        <v>23</v>
      </c>
      <c r="F1211" s="6" t="s">
        <v>1074</v>
      </c>
      <c r="G1211" s="8">
        <v>2120.9899999999998</v>
      </c>
      <c r="H1211" s="9">
        <v>0</v>
      </c>
    </row>
    <row r="1212" spans="1:8">
      <c r="A1212" s="2">
        <v>43769</v>
      </c>
      <c r="B1212" s="3">
        <v>12095</v>
      </c>
      <c r="C1212" s="3">
        <v>4687953</v>
      </c>
      <c r="E1212" s="4" t="s">
        <v>235</v>
      </c>
      <c r="F1212" s="6" t="s">
        <v>1074</v>
      </c>
      <c r="G1212" s="9">
        <v>0</v>
      </c>
      <c r="H1212" s="8">
        <v>2120.9899999999998</v>
      </c>
    </row>
    <row r="1213" spans="1:8" hidden="1">
      <c r="A1213" s="2">
        <v>43769</v>
      </c>
      <c r="B1213" s="3">
        <v>12095</v>
      </c>
      <c r="C1213" s="3">
        <v>4687954</v>
      </c>
      <c r="D1213" s="4" t="s">
        <v>279</v>
      </c>
      <c r="F1213" s="6" t="s">
        <v>1074</v>
      </c>
      <c r="G1213" s="8">
        <v>28236.68</v>
      </c>
      <c r="H1213" s="9">
        <v>0</v>
      </c>
    </row>
    <row r="1214" spans="1:8">
      <c r="A1214" s="2">
        <v>43769</v>
      </c>
      <c r="B1214" s="3">
        <v>12095</v>
      </c>
      <c r="C1214" s="3">
        <v>4687954</v>
      </c>
      <c r="E1214" s="4" t="s">
        <v>238</v>
      </c>
      <c r="F1214" s="6" t="s">
        <v>1074</v>
      </c>
      <c r="G1214" s="9">
        <v>0</v>
      </c>
      <c r="H1214" s="8">
        <v>28236.68</v>
      </c>
    </row>
    <row r="1215" spans="1:8" hidden="1">
      <c r="A1215" s="2">
        <v>43769</v>
      </c>
      <c r="B1215" s="3">
        <v>12095</v>
      </c>
      <c r="C1215" s="3">
        <v>4687955</v>
      </c>
      <c r="D1215" s="4" t="s">
        <v>23</v>
      </c>
      <c r="F1215" s="6" t="s">
        <v>1074</v>
      </c>
      <c r="G1215" s="8">
        <v>1774</v>
      </c>
      <c r="H1215" s="9">
        <v>0</v>
      </c>
    </row>
    <row r="1216" spans="1:8">
      <c r="A1216" s="2">
        <v>43769</v>
      </c>
      <c r="B1216" s="3">
        <v>12095</v>
      </c>
      <c r="C1216" s="3">
        <v>4687955</v>
      </c>
      <c r="E1216" s="4" t="s">
        <v>228</v>
      </c>
      <c r="F1216" s="6" t="s">
        <v>1074</v>
      </c>
      <c r="G1216" s="9">
        <v>0</v>
      </c>
      <c r="H1216" s="8">
        <v>1774</v>
      </c>
    </row>
    <row r="1217" spans="1:8" hidden="1">
      <c r="A1217" s="2">
        <v>43769</v>
      </c>
      <c r="B1217" s="3">
        <v>12095</v>
      </c>
      <c r="C1217" s="3">
        <v>4687956</v>
      </c>
      <c r="D1217" s="4" t="s">
        <v>23</v>
      </c>
      <c r="F1217" s="6" t="s">
        <v>1074</v>
      </c>
      <c r="G1217" s="8">
        <v>5039.2700000000004</v>
      </c>
      <c r="H1217" s="9">
        <v>0</v>
      </c>
    </row>
    <row r="1218" spans="1:8">
      <c r="A1218" s="2">
        <v>43769</v>
      </c>
      <c r="B1218" s="3">
        <v>12095</v>
      </c>
      <c r="C1218" s="3">
        <v>4687956</v>
      </c>
      <c r="E1218" s="4" t="s">
        <v>226</v>
      </c>
      <c r="F1218" s="6" t="s">
        <v>1074</v>
      </c>
      <c r="G1218" s="9">
        <v>0</v>
      </c>
      <c r="H1218" s="8">
        <v>5039.2700000000004</v>
      </c>
    </row>
    <row r="1219" spans="1:8" hidden="1">
      <c r="A1219" s="2">
        <v>43769</v>
      </c>
      <c r="B1219" s="3">
        <v>12095</v>
      </c>
      <c r="C1219" s="3">
        <v>4687957</v>
      </c>
      <c r="D1219" s="4" t="s">
        <v>278</v>
      </c>
      <c r="F1219" s="6" t="s">
        <v>1074</v>
      </c>
      <c r="G1219" s="8">
        <v>1031292.62</v>
      </c>
      <c r="H1219" s="9">
        <v>0</v>
      </c>
    </row>
    <row r="1220" spans="1:8">
      <c r="A1220" s="2">
        <v>43769</v>
      </c>
      <c r="B1220" s="3">
        <v>12095</v>
      </c>
      <c r="C1220" s="3">
        <v>4687957</v>
      </c>
      <c r="E1220" s="4" t="s">
        <v>236</v>
      </c>
      <c r="F1220" s="6" t="s">
        <v>1074</v>
      </c>
      <c r="G1220" s="9">
        <v>0</v>
      </c>
      <c r="H1220" s="8">
        <v>1031292.62</v>
      </c>
    </row>
    <row r="1221" spans="1:8" hidden="1">
      <c r="A1221" s="2">
        <v>43769</v>
      </c>
      <c r="B1221" s="3">
        <v>12095</v>
      </c>
      <c r="C1221" s="3">
        <v>4687958</v>
      </c>
      <c r="D1221" s="4" t="s">
        <v>79</v>
      </c>
      <c r="F1221" s="6" t="s">
        <v>1264</v>
      </c>
      <c r="G1221" s="8">
        <v>508.27</v>
      </c>
      <c r="H1221" s="9">
        <v>0</v>
      </c>
    </row>
    <row r="1222" spans="1:8">
      <c r="A1222" s="2">
        <v>43769</v>
      </c>
      <c r="B1222" s="3">
        <v>12095</v>
      </c>
      <c r="C1222" s="3">
        <v>4687958</v>
      </c>
      <c r="E1222" s="4" t="s">
        <v>226</v>
      </c>
      <c r="F1222" s="6" t="s">
        <v>1075</v>
      </c>
      <c r="G1222" s="9">
        <v>0</v>
      </c>
      <c r="H1222" s="8">
        <v>508.27</v>
      </c>
    </row>
    <row r="1223" spans="1:8" hidden="1">
      <c r="A1223" s="2">
        <v>43769</v>
      </c>
      <c r="B1223" s="3">
        <v>12095</v>
      </c>
      <c r="C1223" s="3">
        <v>4687959</v>
      </c>
      <c r="D1223" s="4" t="s">
        <v>308</v>
      </c>
      <c r="F1223" s="6" t="s">
        <v>1075</v>
      </c>
      <c r="G1223" s="8">
        <v>456.5</v>
      </c>
      <c r="H1223" s="9">
        <v>0</v>
      </c>
    </row>
    <row r="1224" spans="1:8">
      <c r="A1224" s="2">
        <v>43769</v>
      </c>
      <c r="B1224" s="3">
        <v>12095</v>
      </c>
      <c r="C1224" s="3">
        <v>4687959</v>
      </c>
      <c r="E1224" s="4" t="s">
        <v>232</v>
      </c>
      <c r="F1224" s="6" t="s">
        <v>1075</v>
      </c>
      <c r="G1224" s="9">
        <v>0</v>
      </c>
      <c r="H1224" s="8">
        <v>456.5</v>
      </c>
    </row>
    <row r="1225" spans="1:8" hidden="1">
      <c r="A1225" s="2">
        <v>43769</v>
      </c>
      <c r="B1225" s="3">
        <v>12095</v>
      </c>
      <c r="C1225" s="3">
        <v>4687960</v>
      </c>
      <c r="D1225" s="4" t="s">
        <v>23</v>
      </c>
      <c r="F1225" s="6" t="s">
        <v>1075</v>
      </c>
      <c r="G1225" s="8">
        <v>6281.06</v>
      </c>
      <c r="H1225" s="9">
        <v>0</v>
      </c>
    </row>
    <row r="1226" spans="1:8">
      <c r="A1226" s="2">
        <v>43769</v>
      </c>
      <c r="B1226" s="3">
        <v>12095</v>
      </c>
      <c r="C1226" s="3">
        <v>4687960</v>
      </c>
      <c r="E1226" s="4" t="s">
        <v>230</v>
      </c>
      <c r="F1226" s="6" t="s">
        <v>1075</v>
      </c>
      <c r="G1226" s="9">
        <v>0</v>
      </c>
      <c r="H1226" s="8">
        <v>6281.06</v>
      </c>
    </row>
    <row r="1227" spans="1:8" hidden="1">
      <c r="A1227" s="2">
        <v>43769</v>
      </c>
      <c r="B1227" s="3">
        <v>12095</v>
      </c>
      <c r="C1227" s="3">
        <v>4687961</v>
      </c>
      <c r="D1227" s="4" t="s">
        <v>219</v>
      </c>
      <c r="F1227" s="6" t="s">
        <v>1075</v>
      </c>
      <c r="G1227" s="8">
        <v>637.78</v>
      </c>
      <c r="H1227" s="9">
        <v>0</v>
      </c>
    </row>
    <row r="1228" spans="1:8">
      <c r="A1228" s="2">
        <v>43769</v>
      </c>
      <c r="B1228" s="3">
        <v>12095</v>
      </c>
      <c r="C1228" s="3">
        <v>4687961</v>
      </c>
      <c r="E1228" s="4" t="s">
        <v>267</v>
      </c>
      <c r="F1228" s="6" t="s">
        <v>1075</v>
      </c>
      <c r="G1228" s="9">
        <v>0</v>
      </c>
      <c r="H1228" s="8">
        <v>637.78</v>
      </c>
    </row>
    <row r="1229" spans="1:8" hidden="1">
      <c r="A1229" s="2">
        <v>43769</v>
      </c>
      <c r="B1229" s="3">
        <v>12095</v>
      </c>
      <c r="C1229" s="3">
        <v>4687962</v>
      </c>
      <c r="D1229" s="4" t="s">
        <v>23</v>
      </c>
      <c r="F1229" s="6" t="s">
        <v>1075</v>
      </c>
      <c r="G1229" s="8">
        <v>876.81</v>
      </c>
      <c r="H1229" s="9">
        <v>0</v>
      </c>
    </row>
    <row r="1230" spans="1:8">
      <c r="A1230" s="2">
        <v>43769</v>
      </c>
      <c r="B1230" s="3">
        <v>12095</v>
      </c>
      <c r="C1230" s="3">
        <v>4687962</v>
      </c>
      <c r="E1230" s="4" t="s">
        <v>231</v>
      </c>
      <c r="F1230" s="6" t="s">
        <v>1075</v>
      </c>
      <c r="G1230" s="9">
        <v>0</v>
      </c>
      <c r="H1230" s="8">
        <v>876.81</v>
      </c>
    </row>
    <row r="1231" spans="1:8" hidden="1">
      <c r="A1231" s="2">
        <v>43769</v>
      </c>
      <c r="B1231" s="3">
        <v>12095</v>
      </c>
      <c r="C1231" s="3">
        <v>4687963</v>
      </c>
      <c r="D1231" s="4" t="s">
        <v>23</v>
      </c>
      <c r="F1231" s="6" t="s">
        <v>1075</v>
      </c>
      <c r="G1231" s="8">
        <v>507</v>
      </c>
      <c r="H1231" s="9">
        <v>0</v>
      </c>
    </row>
    <row r="1232" spans="1:8">
      <c r="A1232" s="2">
        <v>43769</v>
      </c>
      <c r="B1232" s="3">
        <v>12095</v>
      </c>
      <c r="C1232" s="3">
        <v>4687963</v>
      </c>
      <c r="E1232" s="4" t="s">
        <v>228</v>
      </c>
      <c r="F1232" s="6" t="s">
        <v>1075</v>
      </c>
      <c r="G1232" s="9">
        <v>0</v>
      </c>
      <c r="H1232" s="8">
        <v>507</v>
      </c>
    </row>
    <row r="1233" spans="1:8" hidden="1">
      <c r="A1233" s="2">
        <v>43769</v>
      </c>
      <c r="B1233" s="3">
        <v>12095</v>
      </c>
      <c r="C1233" s="3">
        <v>4687964</v>
      </c>
      <c r="D1233" s="4" t="s">
        <v>23</v>
      </c>
      <c r="F1233" s="6" t="s">
        <v>1075</v>
      </c>
      <c r="G1233" s="8">
        <v>249.91</v>
      </c>
      <c r="H1233" s="9">
        <v>0</v>
      </c>
    </row>
    <row r="1234" spans="1:8">
      <c r="A1234" s="2">
        <v>43769</v>
      </c>
      <c r="B1234" s="3">
        <v>12095</v>
      </c>
      <c r="C1234" s="3">
        <v>4687964</v>
      </c>
      <c r="E1234" s="4" t="s">
        <v>227</v>
      </c>
      <c r="F1234" s="6" t="s">
        <v>1075</v>
      </c>
      <c r="G1234" s="9">
        <v>0</v>
      </c>
      <c r="H1234" s="8">
        <v>249.91</v>
      </c>
    </row>
    <row r="1235" spans="1:8" hidden="1">
      <c r="A1235" s="2">
        <v>43769</v>
      </c>
      <c r="B1235" s="3">
        <v>12095</v>
      </c>
      <c r="C1235" s="3">
        <v>4687965</v>
      </c>
      <c r="D1235" s="4" t="s">
        <v>276</v>
      </c>
      <c r="F1235" s="6" t="s">
        <v>1075</v>
      </c>
      <c r="G1235" s="8">
        <v>326.47000000000003</v>
      </c>
      <c r="H1235" s="9">
        <v>0</v>
      </c>
    </row>
    <row r="1236" spans="1:8">
      <c r="A1236" s="2">
        <v>43769</v>
      </c>
      <c r="B1236" s="3">
        <v>12095</v>
      </c>
      <c r="C1236" s="3">
        <v>4687965</v>
      </c>
      <c r="E1236" s="4" t="s">
        <v>237</v>
      </c>
      <c r="F1236" s="6" t="s">
        <v>1075</v>
      </c>
      <c r="G1236" s="9">
        <v>0</v>
      </c>
      <c r="H1236" s="8">
        <v>326.47000000000003</v>
      </c>
    </row>
    <row r="1237" spans="1:8" hidden="1">
      <c r="A1237" s="2">
        <v>43769</v>
      </c>
      <c r="B1237" s="3">
        <v>12095</v>
      </c>
      <c r="C1237" s="3">
        <v>4687966</v>
      </c>
      <c r="D1237" s="4" t="s">
        <v>279</v>
      </c>
      <c r="F1237" s="6" t="s">
        <v>1075</v>
      </c>
      <c r="G1237" s="8">
        <v>5136.72</v>
      </c>
      <c r="H1237" s="9">
        <v>0</v>
      </c>
    </row>
    <row r="1238" spans="1:8">
      <c r="A1238" s="2">
        <v>43769</v>
      </c>
      <c r="B1238" s="3">
        <v>12095</v>
      </c>
      <c r="C1238" s="3">
        <v>4687966</v>
      </c>
      <c r="E1238" s="4" t="s">
        <v>238</v>
      </c>
      <c r="F1238" s="6" t="s">
        <v>1075</v>
      </c>
      <c r="G1238" s="9">
        <v>0</v>
      </c>
      <c r="H1238" s="8">
        <v>5136.72</v>
      </c>
    </row>
    <row r="1239" spans="1:8" hidden="1">
      <c r="A1239" s="2">
        <v>43769</v>
      </c>
      <c r="B1239" s="3">
        <v>12095</v>
      </c>
      <c r="C1239" s="3">
        <v>4687967</v>
      </c>
      <c r="D1239" s="4" t="s">
        <v>309</v>
      </c>
      <c r="F1239" s="6" t="s">
        <v>1075</v>
      </c>
      <c r="G1239" s="8">
        <v>12.24</v>
      </c>
      <c r="H1239" s="9">
        <v>0</v>
      </c>
    </row>
    <row r="1240" spans="1:8">
      <c r="A1240" s="2">
        <v>43769</v>
      </c>
      <c r="B1240" s="3">
        <v>12095</v>
      </c>
      <c r="C1240" s="3">
        <v>4687967</v>
      </c>
      <c r="E1240" s="4" t="s">
        <v>228</v>
      </c>
      <c r="F1240" s="6" t="s">
        <v>1075</v>
      </c>
      <c r="G1240" s="9">
        <v>0</v>
      </c>
      <c r="H1240" s="8">
        <v>12.24</v>
      </c>
    </row>
    <row r="1241" spans="1:8" hidden="1">
      <c r="A1241" s="2">
        <v>43769</v>
      </c>
      <c r="B1241" s="3">
        <v>12095</v>
      </c>
      <c r="C1241" s="3">
        <v>4687968</v>
      </c>
      <c r="D1241" s="4" t="s">
        <v>276</v>
      </c>
      <c r="F1241" s="6" t="s">
        <v>1075</v>
      </c>
      <c r="G1241" s="8">
        <v>1.0900000000000001</v>
      </c>
      <c r="H1241" s="9">
        <v>0</v>
      </c>
    </row>
    <row r="1242" spans="1:8">
      <c r="A1242" s="2">
        <v>43769</v>
      </c>
      <c r="B1242" s="3">
        <v>12095</v>
      </c>
      <c r="C1242" s="3">
        <v>4687968</v>
      </c>
      <c r="E1242" s="4" t="s">
        <v>237</v>
      </c>
      <c r="F1242" s="6" t="s">
        <v>1075</v>
      </c>
      <c r="G1242" s="9">
        <v>0</v>
      </c>
      <c r="H1242" s="8">
        <v>1.0900000000000001</v>
      </c>
    </row>
    <row r="1243" spans="1:8" hidden="1">
      <c r="A1243" s="2">
        <v>43769</v>
      </c>
      <c r="B1243" s="3">
        <v>12095</v>
      </c>
      <c r="C1243" s="3">
        <v>4687969</v>
      </c>
      <c r="D1243" s="4" t="s">
        <v>279</v>
      </c>
      <c r="F1243" s="6" t="s">
        <v>1075</v>
      </c>
      <c r="G1243" s="8">
        <v>8293.19</v>
      </c>
      <c r="H1243" s="9">
        <v>0</v>
      </c>
    </row>
    <row r="1244" spans="1:8">
      <c r="A1244" s="2">
        <v>43769</v>
      </c>
      <c r="B1244" s="3">
        <v>12095</v>
      </c>
      <c r="C1244" s="3">
        <v>4687969</v>
      </c>
      <c r="E1244" s="4" t="s">
        <v>238</v>
      </c>
      <c r="F1244" s="6" t="s">
        <v>1075</v>
      </c>
      <c r="G1244" s="9">
        <v>0</v>
      </c>
      <c r="H1244" s="8">
        <v>8293.19</v>
      </c>
    </row>
    <row r="1245" spans="1:8" hidden="1">
      <c r="A1245" s="2">
        <v>43769</v>
      </c>
      <c r="B1245" s="3">
        <v>12106</v>
      </c>
      <c r="C1245" s="3">
        <v>4692778</v>
      </c>
      <c r="D1245" s="4" t="s">
        <v>240</v>
      </c>
      <c r="F1245" s="6" t="s">
        <v>1076</v>
      </c>
      <c r="G1245" s="8">
        <v>3170</v>
      </c>
      <c r="H1245" s="9">
        <v>0</v>
      </c>
    </row>
    <row r="1246" spans="1:8">
      <c r="A1246" s="2">
        <v>43769</v>
      </c>
      <c r="B1246" s="3">
        <v>12106</v>
      </c>
      <c r="C1246" s="3">
        <v>4692778</v>
      </c>
      <c r="E1246" s="4" t="s">
        <v>234</v>
      </c>
      <c r="F1246" s="6" t="s">
        <v>1076</v>
      </c>
      <c r="G1246" s="9">
        <v>0</v>
      </c>
      <c r="H1246" s="8">
        <v>3170</v>
      </c>
    </row>
    <row r="1247" spans="1:8" hidden="1">
      <c r="A1247" s="2">
        <v>43769</v>
      </c>
      <c r="B1247" s="3">
        <v>12106</v>
      </c>
      <c r="C1247" s="3">
        <v>4692779</v>
      </c>
      <c r="D1247" s="4" t="s">
        <v>240</v>
      </c>
      <c r="F1247" s="6" t="s">
        <v>1077</v>
      </c>
      <c r="G1247" s="8">
        <v>3170</v>
      </c>
      <c r="H1247" s="9">
        <v>0</v>
      </c>
    </row>
    <row r="1248" spans="1:8">
      <c r="A1248" s="2">
        <v>43769</v>
      </c>
      <c r="B1248" s="3">
        <v>12106</v>
      </c>
      <c r="C1248" s="3">
        <v>4692779</v>
      </c>
      <c r="E1248" s="4" t="s">
        <v>234</v>
      </c>
      <c r="F1248" s="6" t="s">
        <v>1077</v>
      </c>
      <c r="G1248" s="9">
        <v>0</v>
      </c>
      <c r="H1248" s="8">
        <v>3170</v>
      </c>
    </row>
    <row r="1249" spans="1:8" hidden="1">
      <c r="A1249" s="2">
        <v>43769</v>
      </c>
      <c r="B1249" s="3">
        <v>12106</v>
      </c>
      <c r="C1249" s="3">
        <v>4692780</v>
      </c>
      <c r="D1249" s="4" t="s">
        <v>240</v>
      </c>
      <c r="F1249" s="6" t="s">
        <v>1078</v>
      </c>
      <c r="G1249" s="8">
        <v>2939.99</v>
      </c>
      <c r="H1249" s="9">
        <v>0</v>
      </c>
    </row>
    <row r="1250" spans="1:8">
      <c r="A1250" s="2">
        <v>43769</v>
      </c>
      <c r="B1250" s="3">
        <v>12106</v>
      </c>
      <c r="C1250" s="3">
        <v>4692780</v>
      </c>
      <c r="E1250" s="4" t="s">
        <v>234</v>
      </c>
      <c r="F1250" s="6" t="s">
        <v>1078</v>
      </c>
      <c r="G1250" s="9">
        <v>0</v>
      </c>
      <c r="H1250" s="8">
        <v>2939.99</v>
      </c>
    </row>
    <row r="1251" spans="1:8" hidden="1">
      <c r="A1251" s="2">
        <v>43769</v>
      </c>
      <c r="B1251" s="3">
        <v>12106</v>
      </c>
      <c r="C1251" s="3">
        <v>4692781</v>
      </c>
      <c r="D1251" s="4" t="s">
        <v>240</v>
      </c>
      <c r="F1251" s="6" t="s">
        <v>1079</v>
      </c>
      <c r="G1251" s="8">
        <v>2939.99</v>
      </c>
      <c r="H1251" s="9">
        <v>0</v>
      </c>
    </row>
    <row r="1252" spans="1:8">
      <c r="A1252" s="2">
        <v>43769</v>
      </c>
      <c r="B1252" s="3">
        <v>12106</v>
      </c>
      <c r="C1252" s="3">
        <v>4692781</v>
      </c>
      <c r="E1252" s="4" t="s">
        <v>234</v>
      </c>
      <c r="F1252" s="6" t="s">
        <v>1079</v>
      </c>
      <c r="G1252" s="9">
        <v>0</v>
      </c>
      <c r="H1252" s="8">
        <v>2939.99</v>
      </c>
    </row>
    <row r="1253" spans="1:8" hidden="1">
      <c r="A1253" s="2">
        <v>43769</v>
      </c>
      <c r="B1253" s="3">
        <v>12106</v>
      </c>
      <c r="C1253" s="3">
        <v>4692782</v>
      </c>
      <c r="D1253" s="4" t="s">
        <v>240</v>
      </c>
      <c r="F1253" s="6" t="s">
        <v>1080</v>
      </c>
      <c r="G1253" s="8">
        <v>2939.99</v>
      </c>
      <c r="H1253" s="9">
        <v>0</v>
      </c>
    </row>
    <row r="1254" spans="1:8">
      <c r="A1254" s="2">
        <v>43769</v>
      </c>
      <c r="B1254" s="3">
        <v>12106</v>
      </c>
      <c r="C1254" s="3">
        <v>4692782</v>
      </c>
      <c r="E1254" s="4" t="s">
        <v>234</v>
      </c>
      <c r="F1254" s="6" t="s">
        <v>1080</v>
      </c>
      <c r="G1254" s="9">
        <v>0</v>
      </c>
      <c r="H1254" s="8">
        <v>2939.99</v>
      </c>
    </row>
    <row r="1255" spans="1:8" hidden="1">
      <c r="A1255" s="2">
        <v>43769</v>
      </c>
      <c r="B1255" s="3">
        <v>12106</v>
      </c>
      <c r="C1255" s="3">
        <v>4692783</v>
      </c>
      <c r="D1255" s="4" t="s">
        <v>240</v>
      </c>
      <c r="F1255" s="6" t="s">
        <v>1081</v>
      </c>
      <c r="G1255" s="8">
        <v>2939.99</v>
      </c>
      <c r="H1255" s="9">
        <v>0</v>
      </c>
    </row>
    <row r="1256" spans="1:8">
      <c r="A1256" s="2">
        <v>43769</v>
      </c>
      <c r="B1256" s="3">
        <v>12106</v>
      </c>
      <c r="C1256" s="3">
        <v>4692783</v>
      </c>
      <c r="E1256" s="4" t="s">
        <v>234</v>
      </c>
      <c r="F1256" s="6" t="s">
        <v>1265</v>
      </c>
      <c r="G1256" s="9">
        <v>0</v>
      </c>
      <c r="H1256" s="8">
        <v>2939.99</v>
      </c>
    </row>
    <row r="1257" spans="1:8" hidden="1">
      <c r="A1257" s="2">
        <v>43769</v>
      </c>
      <c r="B1257" s="3">
        <v>12106</v>
      </c>
      <c r="C1257" s="3">
        <v>4692784</v>
      </c>
      <c r="D1257" s="4" t="s">
        <v>240</v>
      </c>
      <c r="F1257" s="6" t="s">
        <v>1082</v>
      </c>
      <c r="G1257" s="8">
        <v>2939.99</v>
      </c>
      <c r="H1257" s="9">
        <v>0</v>
      </c>
    </row>
    <row r="1258" spans="1:8">
      <c r="A1258" s="2">
        <v>43769</v>
      </c>
      <c r="B1258" s="3">
        <v>12106</v>
      </c>
      <c r="C1258" s="3">
        <v>4692784</v>
      </c>
      <c r="E1258" s="4" t="s">
        <v>234</v>
      </c>
      <c r="F1258" s="6" t="s">
        <v>1082</v>
      </c>
      <c r="G1258" s="9">
        <v>0</v>
      </c>
      <c r="H1258" s="8">
        <v>2939.99</v>
      </c>
    </row>
    <row r="1259" spans="1:8" hidden="1">
      <c r="A1259" s="2">
        <v>43769</v>
      </c>
      <c r="B1259" s="3">
        <v>12106</v>
      </c>
      <c r="C1259" s="3">
        <v>4692785</v>
      </c>
      <c r="D1259" s="4" t="s">
        <v>240</v>
      </c>
      <c r="F1259" s="6" t="s">
        <v>1083</v>
      </c>
      <c r="G1259" s="8">
        <v>2939.99</v>
      </c>
      <c r="H1259" s="9">
        <v>0</v>
      </c>
    </row>
    <row r="1260" spans="1:8">
      <c r="A1260" s="2">
        <v>43769</v>
      </c>
      <c r="B1260" s="3">
        <v>12106</v>
      </c>
      <c r="C1260" s="3">
        <v>4692785</v>
      </c>
      <c r="E1260" s="4" t="s">
        <v>234</v>
      </c>
      <c r="F1260" s="6" t="s">
        <v>1083</v>
      </c>
      <c r="G1260" s="9">
        <v>0</v>
      </c>
      <c r="H1260" s="8">
        <v>2939.99</v>
      </c>
    </row>
    <row r="1261" spans="1:8" hidden="1">
      <c r="A1261" s="2">
        <v>43769</v>
      </c>
      <c r="B1261" s="3">
        <v>12106</v>
      </c>
      <c r="C1261" s="3">
        <v>4692786</v>
      </c>
      <c r="D1261" s="4" t="s">
        <v>240</v>
      </c>
      <c r="F1261" s="6" t="s">
        <v>1084</v>
      </c>
      <c r="G1261" s="8">
        <v>2939.99</v>
      </c>
      <c r="H1261" s="9">
        <v>0</v>
      </c>
    </row>
    <row r="1262" spans="1:8">
      <c r="A1262" s="2">
        <v>43769</v>
      </c>
      <c r="B1262" s="3">
        <v>12106</v>
      </c>
      <c r="C1262" s="3">
        <v>4692786</v>
      </c>
      <c r="E1262" s="4" t="s">
        <v>234</v>
      </c>
      <c r="F1262" s="6" t="s">
        <v>1084</v>
      </c>
      <c r="G1262" s="9">
        <v>0</v>
      </c>
      <c r="H1262" s="8">
        <v>2939.99</v>
      </c>
    </row>
    <row r="1263" spans="1:8" hidden="1">
      <c r="A1263" s="2">
        <v>43769</v>
      </c>
      <c r="B1263" s="3">
        <v>12106</v>
      </c>
      <c r="C1263" s="3">
        <v>4692787</v>
      </c>
      <c r="D1263" s="4" t="s">
        <v>240</v>
      </c>
      <c r="F1263" s="6" t="s">
        <v>1085</v>
      </c>
      <c r="G1263" s="8">
        <v>2939.99</v>
      </c>
      <c r="H1263" s="9">
        <v>0</v>
      </c>
    </row>
    <row r="1264" spans="1:8">
      <c r="A1264" s="2">
        <v>43769</v>
      </c>
      <c r="B1264" s="3">
        <v>12106</v>
      </c>
      <c r="C1264" s="3">
        <v>4692787</v>
      </c>
      <c r="E1264" s="4" t="s">
        <v>234</v>
      </c>
      <c r="F1264" s="6" t="s">
        <v>1085</v>
      </c>
      <c r="G1264" s="9">
        <v>0</v>
      </c>
      <c r="H1264" s="8">
        <v>2939.99</v>
      </c>
    </row>
    <row r="1265" spans="1:8" hidden="1">
      <c r="A1265" s="2">
        <v>43769</v>
      </c>
      <c r="B1265" s="3">
        <v>12106</v>
      </c>
      <c r="C1265" s="3">
        <v>4692788</v>
      </c>
      <c r="D1265" s="4" t="s">
        <v>240</v>
      </c>
      <c r="F1265" s="6" t="s">
        <v>1086</v>
      </c>
      <c r="G1265" s="8">
        <v>2939.99</v>
      </c>
      <c r="H1265" s="9">
        <v>0</v>
      </c>
    </row>
    <row r="1266" spans="1:8">
      <c r="A1266" s="2">
        <v>43769</v>
      </c>
      <c r="B1266" s="3">
        <v>12106</v>
      </c>
      <c r="C1266" s="3">
        <v>4692788</v>
      </c>
      <c r="E1266" s="4" t="s">
        <v>234</v>
      </c>
      <c r="F1266" s="6" t="s">
        <v>1086</v>
      </c>
      <c r="G1266" s="9">
        <v>0</v>
      </c>
      <c r="H1266" s="8">
        <v>2939.99</v>
      </c>
    </row>
    <row r="1267" spans="1:8" hidden="1">
      <c r="A1267" s="2">
        <v>43769</v>
      </c>
      <c r="B1267" s="3">
        <v>12106</v>
      </c>
      <c r="C1267" s="3">
        <v>4692789</v>
      </c>
      <c r="D1267" s="4" t="s">
        <v>240</v>
      </c>
      <c r="F1267" s="6" t="s">
        <v>1087</v>
      </c>
      <c r="G1267" s="8">
        <v>2939.99</v>
      </c>
      <c r="H1267" s="9">
        <v>0</v>
      </c>
    </row>
    <row r="1268" spans="1:8">
      <c r="A1268" s="2">
        <v>43769</v>
      </c>
      <c r="B1268" s="3">
        <v>12106</v>
      </c>
      <c r="C1268" s="3">
        <v>4692789</v>
      </c>
      <c r="E1268" s="4" t="s">
        <v>234</v>
      </c>
      <c r="F1268" s="6" t="s">
        <v>1087</v>
      </c>
      <c r="G1268" s="9">
        <v>0</v>
      </c>
      <c r="H1268" s="8">
        <v>2939.99</v>
      </c>
    </row>
    <row r="1269" spans="1:8" hidden="1">
      <c r="A1269" s="2">
        <v>43769</v>
      </c>
      <c r="B1269" s="3">
        <v>12106</v>
      </c>
      <c r="C1269" s="3">
        <v>4692790</v>
      </c>
      <c r="D1269" s="4" t="s">
        <v>240</v>
      </c>
      <c r="F1269" s="6" t="s">
        <v>1088</v>
      </c>
      <c r="G1269" s="8">
        <v>2939.99</v>
      </c>
      <c r="H1269" s="9">
        <v>0</v>
      </c>
    </row>
    <row r="1270" spans="1:8">
      <c r="A1270" s="2">
        <v>43769</v>
      </c>
      <c r="B1270" s="3">
        <v>12106</v>
      </c>
      <c r="C1270" s="3">
        <v>4692790</v>
      </c>
      <c r="E1270" s="4" t="s">
        <v>234</v>
      </c>
      <c r="F1270" s="6" t="s">
        <v>1088</v>
      </c>
      <c r="G1270" s="9">
        <v>0</v>
      </c>
      <c r="H1270" s="8">
        <v>2939.99</v>
      </c>
    </row>
    <row r="1271" spans="1:8" hidden="1">
      <c r="A1271" s="2">
        <v>43769</v>
      </c>
      <c r="B1271" s="3">
        <v>12106</v>
      </c>
      <c r="C1271" s="3">
        <v>4692791</v>
      </c>
      <c r="D1271" s="4" t="s">
        <v>240</v>
      </c>
      <c r="F1271" s="6" t="s">
        <v>1089</v>
      </c>
      <c r="G1271" s="8">
        <v>2939.99</v>
      </c>
      <c r="H1271" s="9">
        <v>0</v>
      </c>
    </row>
    <row r="1272" spans="1:8">
      <c r="A1272" s="2">
        <v>43769</v>
      </c>
      <c r="B1272" s="3">
        <v>12106</v>
      </c>
      <c r="C1272" s="3">
        <v>4692791</v>
      </c>
      <c r="E1272" s="4" t="s">
        <v>234</v>
      </c>
      <c r="F1272" s="6" t="s">
        <v>1089</v>
      </c>
      <c r="G1272" s="9">
        <v>0</v>
      </c>
      <c r="H1272" s="8">
        <v>2939.99</v>
      </c>
    </row>
    <row r="1273" spans="1:8" hidden="1">
      <c r="A1273" s="2">
        <v>43769</v>
      </c>
      <c r="B1273" s="3">
        <v>12106</v>
      </c>
      <c r="C1273" s="3">
        <v>4692792</v>
      </c>
      <c r="D1273" s="4" t="s">
        <v>240</v>
      </c>
      <c r="F1273" s="6" t="s">
        <v>1090</v>
      </c>
      <c r="G1273" s="8">
        <v>2939.99</v>
      </c>
      <c r="H1273" s="9">
        <v>0</v>
      </c>
    </row>
    <row r="1274" spans="1:8">
      <c r="A1274" s="2">
        <v>43769</v>
      </c>
      <c r="B1274" s="3">
        <v>12106</v>
      </c>
      <c r="C1274" s="3">
        <v>4692792</v>
      </c>
      <c r="E1274" s="4" t="s">
        <v>234</v>
      </c>
      <c r="F1274" s="6" t="s">
        <v>1090</v>
      </c>
      <c r="G1274" s="9">
        <v>0</v>
      </c>
      <c r="H1274" s="8">
        <v>2939.99</v>
      </c>
    </row>
    <row r="1275" spans="1:8" hidden="1">
      <c r="A1275" s="2">
        <v>43769</v>
      </c>
      <c r="B1275" s="3">
        <v>12106</v>
      </c>
      <c r="C1275" s="3">
        <v>4692793</v>
      </c>
      <c r="D1275" s="4" t="s">
        <v>240</v>
      </c>
      <c r="F1275" s="6" t="s">
        <v>1091</v>
      </c>
      <c r="G1275" s="8">
        <v>2939.99</v>
      </c>
      <c r="H1275" s="9">
        <v>0</v>
      </c>
    </row>
    <row r="1276" spans="1:8">
      <c r="A1276" s="2">
        <v>43769</v>
      </c>
      <c r="B1276" s="3">
        <v>12106</v>
      </c>
      <c r="C1276" s="3">
        <v>4692793</v>
      </c>
      <c r="E1276" s="4" t="s">
        <v>234</v>
      </c>
      <c r="F1276" s="6" t="s">
        <v>1091</v>
      </c>
      <c r="G1276" s="9">
        <v>0</v>
      </c>
      <c r="H1276" s="8">
        <v>2939.99</v>
      </c>
    </row>
    <row r="1277" spans="1:8" hidden="1">
      <c r="A1277" s="2">
        <v>43769</v>
      </c>
      <c r="B1277" s="3">
        <v>12106</v>
      </c>
      <c r="C1277" s="3">
        <v>4692794</v>
      </c>
      <c r="D1277" s="4" t="s">
        <v>240</v>
      </c>
      <c r="F1277" s="6" t="s">
        <v>1092</v>
      </c>
      <c r="G1277" s="8">
        <v>2939.99</v>
      </c>
      <c r="H1277" s="9">
        <v>0</v>
      </c>
    </row>
    <row r="1278" spans="1:8">
      <c r="A1278" s="2">
        <v>43769</v>
      </c>
      <c r="B1278" s="3">
        <v>12106</v>
      </c>
      <c r="C1278" s="3">
        <v>4692794</v>
      </c>
      <c r="E1278" s="4" t="s">
        <v>234</v>
      </c>
      <c r="F1278" s="6" t="s">
        <v>1092</v>
      </c>
      <c r="G1278" s="9">
        <v>0</v>
      </c>
      <c r="H1278" s="8">
        <v>2939.99</v>
      </c>
    </row>
    <row r="1279" spans="1:8" hidden="1">
      <c r="A1279" s="2">
        <v>43769</v>
      </c>
      <c r="B1279" s="3">
        <v>12106</v>
      </c>
      <c r="C1279" s="3">
        <v>4692795</v>
      </c>
      <c r="D1279" s="4" t="s">
        <v>240</v>
      </c>
      <c r="F1279" s="6" t="s">
        <v>1093</v>
      </c>
      <c r="G1279" s="8">
        <v>2939.99</v>
      </c>
      <c r="H1279" s="9">
        <v>0</v>
      </c>
    </row>
    <row r="1280" spans="1:8">
      <c r="A1280" s="2">
        <v>43769</v>
      </c>
      <c r="B1280" s="3">
        <v>12106</v>
      </c>
      <c r="C1280" s="3">
        <v>4692795</v>
      </c>
      <c r="E1280" s="4" t="s">
        <v>234</v>
      </c>
      <c r="F1280" s="6" t="s">
        <v>1093</v>
      </c>
      <c r="G1280" s="9">
        <v>0</v>
      </c>
      <c r="H1280" s="8">
        <v>2939.99</v>
      </c>
    </row>
    <row r="1281" spans="1:8" hidden="1">
      <c r="A1281" s="2">
        <v>43769</v>
      </c>
      <c r="B1281" s="3">
        <v>12106</v>
      </c>
      <c r="C1281" s="3">
        <v>4692796</v>
      </c>
      <c r="D1281" s="4" t="s">
        <v>240</v>
      </c>
      <c r="F1281" s="6" t="s">
        <v>1094</v>
      </c>
      <c r="G1281" s="8">
        <v>2939.99</v>
      </c>
      <c r="H1281" s="9">
        <v>0</v>
      </c>
    </row>
    <row r="1282" spans="1:8">
      <c r="A1282" s="2">
        <v>43769</v>
      </c>
      <c r="B1282" s="3">
        <v>12106</v>
      </c>
      <c r="C1282" s="3">
        <v>4692796</v>
      </c>
      <c r="E1282" s="4" t="s">
        <v>234</v>
      </c>
      <c r="F1282" s="6" t="s">
        <v>1094</v>
      </c>
      <c r="G1282" s="9">
        <v>0</v>
      </c>
      <c r="H1282" s="8">
        <v>2939.99</v>
      </c>
    </row>
    <row r="1283" spans="1:8" hidden="1">
      <c r="A1283" s="2">
        <v>43769</v>
      </c>
      <c r="B1283" s="3">
        <v>12106</v>
      </c>
      <c r="C1283" s="3">
        <v>4692797</v>
      </c>
      <c r="D1283" s="4" t="s">
        <v>240</v>
      </c>
      <c r="F1283" s="6" t="s">
        <v>1095</v>
      </c>
      <c r="G1283" s="8">
        <v>2939.99</v>
      </c>
      <c r="H1283" s="9">
        <v>0</v>
      </c>
    </row>
    <row r="1284" spans="1:8">
      <c r="A1284" s="2">
        <v>43769</v>
      </c>
      <c r="B1284" s="3">
        <v>12106</v>
      </c>
      <c r="C1284" s="3">
        <v>4692797</v>
      </c>
      <c r="E1284" s="4" t="s">
        <v>234</v>
      </c>
      <c r="F1284" s="6" t="s">
        <v>1095</v>
      </c>
      <c r="G1284" s="9">
        <v>0</v>
      </c>
      <c r="H1284" s="8">
        <v>2939.99</v>
      </c>
    </row>
    <row r="1285" spans="1:8" hidden="1">
      <c r="A1285" s="2">
        <v>43769</v>
      </c>
      <c r="B1285" s="3">
        <v>12106</v>
      </c>
      <c r="C1285" s="3">
        <v>4692798</v>
      </c>
      <c r="D1285" s="4" t="s">
        <v>240</v>
      </c>
      <c r="F1285" s="6" t="s">
        <v>1096</v>
      </c>
      <c r="G1285" s="8">
        <v>2939.99</v>
      </c>
      <c r="H1285" s="9">
        <v>0</v>
      </c>
    </row>
    <row r="1286" spans="1:8">
      <c r="A1286" s="2">
        <v>43769</v>
      </c>
      <c r="B1286" s="3">
        <v>12106</v>
      </c>
      <c r="C1286" s="3">
        <v>4692798</v>
      </c>
      <c r="E1286" s="4" t="s">
        <v>234</v>
      </c>
      <c r="F1286" s="6" t="s">
        <v>1096</v>
      </c>
      <c r="G1286" s="9">
        <v>0</v>
      </c>
      <c r="H1286" s="8">
        <v>2939.99</v>
      </c>
    </row>
    <row r="1287" spans="1:8" hidden="1">
      <c r="A1287" s="2">
        <v>43769</v>
      </c>
      <c r="B1287" s="3">
        <v>12106</v>
      </c>
      <c r="C1287" s="3">
        <v>4692799</v>
      </c>
      <c r="D1287" s="4" t="s">
        <v>240</v>
      </c>
      <c r="F1287" s="6" t="s">
        <v>1097</v>
      </c>
      <c r="G1287" s="8">
        <v>2939.99</v>
      </c>
      <c r="H1287" s="9">
        <v>0</v>
      </c>
    </row>
    <row r="1288" spans="1:8">
      <c r="A1288" s="2">
        <v>43769</v>
      </c>
      <c r="B1288" s="3">
        <v>12106</v>
      </c>
      <c r="C1288" s="3">
        <v>4692799</v>
      </c>
      <c r="E1288" s="4" t="s">
        <v>234</v>
      </c>
      <c r="F1288" s="6" t="s">
        <v>1097</v>
      </c>
      <c r="G1288" s="9">
        <v>0</v>
      </c>
      <c r="H1288" s="8">
        <v>2939.99</v>
      </c>
    </row>
    <row r="1289" spans="1:8" hidden="1">
      <c r="A1289" s="2">
        <v>43769</v>
      </c>
      <c r="B1289" s="3">
        <v>12106</v>
      </c>
      <c r="C1289" s="3">
        <v>4692800</v>
      </c>
      <c r="D1289" s="4" t="s">
        <v>240</v>
      </c>
      <c r="F1289" s="6" t="s">
        <v>1098</v>
      </c>
      <c r="G1289" s="8">
        <v>2939.99</v>
      </c>
      <c r="H1289" s="9">
        <v>0</v>
      </c>
    </row>
    <row r="1290" spans="1:8">
      <c r="A1290" s="2">
        <v>43769</v>
      </c>
      <c r="B1290" s="3">
        <v>12106</v>
      </c>
      <c r="C1290" s="3">
        <v>4692800</v>
      </c>
      <c r="E1290" s="4" t="s">
        <v>234</v>
      </c>
      <c r="F1290" s="6" t="s">
        <v>1098</v>
      </c>
      <c r="G1290" s="9">
        <v>0</v>
      </c>
      <c r="H1290" s="8">
        <v>2939.99</v>
      </c>
    </row>
    <row r="1291" spans="1:8" hidden="1">
      <c r="A1291" s="2">
        <v>43769</v>
      </c>
      <c r="B1291" s="3">
        <v>12106</v>
      </c>
      <c r="C1291" s="3">
        <v>4692801</v>
      </c>
      <c r="D1291" s="4" t="s">
        <v>240</v>
      </c>
      <c r="F1291" s="6" t="s">
        <v>1266</v>
      </c>
      <c r="G1291" s="8">
        <v>2939.99</v>
      </c>
      <c r="H1291" s="9">
        <v>0</v>
      </c>
    </row>
    <row r="1292" spans="1:8">
      <c r="A1292" s="2">
        <v>43769</v>
      </c>
      <c r="B1292" s="3">
        <v>12106</v>
      </c>
      <c r="C1292" s="3">
        <v>4692801</v>
      </c>
      <c r="E1292" s="4" t="s">
        <v>234</v>
      </c>
      <c r="F1292" s="6" t="s">
        <v>1099</v>
      </c>
      <c r="G1292" s="9">
        <v>0</v>
      </c>
      <c r="H1292" s="8">
        <v>2939.99</v>
      </c>
    </row>
    <row r="1293" spans="1:8" hidden="1">
      <c r="A1293" s="2">
        <v>43769</v>
      </c>
      <c r="B1293" s="3">
        <v>12106</v>
      </c>
      <c r="C1293" s="3">
        <v>4692802</v>
      </c>
      <c r="D1293" s="4" t="s">
        <v>240</v>
      </c>
      <c r="F1293" s="6" t="s">
        <v>1100</v>
      </c>
      <c r="G1293" s="8">
        <v>2939.99</v>
      </c>
      <c r="H1293" s="9">
        <v>0</v>
      </c>
    </row>
    <row r="1294" spans="1:8">
      <c r="A1294" s="2">
        <v>43769</v>
      </c>
      <c r="B1294" s="3">
        <v>12106</v>
      </c>
      <c r="C1294" s="3">
        <v>4692802</v>
      </c>
      <c r="E1294" s="4" t="s">
        <v>234</v>
      </c>
      <c r="F1294" s="6" t="s">
        <v>1100</v>
      </c>
      <c r="G1294" s="9">
        <v>0</v>
      </c>
      <c r="H1294" s="8">
        <v>2939.99</v>
      </c>
    </row>
    <row r="1295" spans="1:8" hidden="1">
      <c r="A1295" s="2">
        <v>43769</v>
      </c>
      <c r="B1295" s="3">
        <v>12106</v>
      </c>
      <c r="C1295" s="3">
        <v>4692803</v>
      </c>
      <c r="D1295" s="4" t="s">
        <v>240</v>
      </c>
      <c r="F1295" s="6" t="s">
        <v>1101</v>
      </c>
      <c r="G1295" s="8">
        <v>2939.99</v>
      </c>
      <c r="H1295" s="9">
        <v>0</v>
      </c>
    </row>
    <row r="1296" spans="1:8">
      <c r="A1296" s="2">
        <v>43769</v>
      </c>
      <c r="B1296" s="3">
        <v>12106</v>
      </c>
      <c r="C1296" s="3">
        <v>4692803</v>
      </c>
      <c r="E1296" s="4" t="s">
        <v>234</v>
      </c>
      <c r="F1296" s="6" t="s">
        <v>1101</v>
      </c>
      <c r="G1296" s="9">
        <v>0</v>
      </c>
      <c r="H1296" s="8">
        <v>2939.99</v>
      </c>
    </row>
    <row r="1297" spans="1:8" hidden="1">
      <c r="A1297" s="2">
        <v>43769</v>
      </c>
      <c r="B1297" s="3">
        <v>12106</v>
      </c>
      <c r="C1297" s="3">
        <v>4692804</v>
      </c>
      <c r="D1297" s="4" t="s">
        <v>240</v>
      </c>
      <c r="F1297" s="6" t="s">
        <v>1102</v>
      </c>
      <c r="G1297" s="8">
        <v>2939.99</v>
      </c>
      <c r="H1297" s="9">
        <v>0</v>
      </c>
    </row>
    <row r="1298" spans="1:8">
      <c r="A1298" s="2">
        <v>43769</v>
      </c>
      <c r="B1298" s="3">
        <v>12106</v>
      </c>
      <c r="C1298" s="3">
        <v>4692804</v>
      </c>
      <c r="E1298" s="4" t="s">
        <v>234</v>
      </c>
      <c r="F1298" s="6" t="s">
        <v>1102</v>
      </c>
      <c r="G1298" s="9">
        <v>0</v>
      </c>
      <c r="H1298" s="8">
        <v>2939.99</v>
      </c>
    </row>
    <row r="1299" spans="1:8" hidden="1">
      <c r="A1299" s="2">
        <v>43769</v>
      </c>
      <c r="B1299" s="3">
        <v>12106</v>
      </c>
      <c r="C1299" s="3">
        <v>4692805</v>
      </c>
      <c r="D1299" s="4" t="s">
        <v>240</v>
      </c>
      <c r="F1299" s="6" t="s">
        <v>1103</v>
      </c>
      <c r="G1299" s="8">
        <v>2939.99</v>
      </c>
      <c r="H1299" s="9">
        <v>0</v>
      </c>
    </row>
    <row r="1300" spans="1:8">
      <c r="A1300" s="2">
        <v>43769</v>
      </c>
      <c r="B1300" s="3">
        <v>12106</v>
      </c>
      <c r="C1300" s="3">
        <v>4692805</v>
      </c>
      <c r="E1300" s="4" t="s">
        <v>234</v>
      </c>
      <c r="F1300" s="6" t="s">
        <v>1103</v>
      </c>
      <c r="G1300" s="9">
        <v>0</v>
      </c>
      <c r="H1300" s="8">
        <v>2939.99</v>
      </c>
    </row>
    <row r="1301" spans="1:8" hidden="1">
      <c r="A1301" s="2">
        <v>43769</v>
      </c>
      <c r="B1301" s="3">
        <v>12106</v>
      </c>
      <c r="C1301" s="3">
        <v>4692806</v>
      </c>
      <c r="D1301" s="4" t="s">
        <v>240</v>
      </c>
      <c r="F1301" s="6" t="s">
        <v>1104</v>
      </c>
      <c r="G1301" s="8">
        <v>2939.99</v>
      </c>
      <c r="H1301" s="9">
        <v>0</v>
      </c>
    </row>
    <row r="1302" spans="1:8">
      <c r="A1302" s="2">
        <v>43769</v>
      </c>
      <c r="B1302" s="3">
        <v>12106</v>
      </c>
      <c r="C1302" s="3">
        <v>4692806</v>
      </c>
      <c r="E1302" s="4" t="s">
        <v>234</v>
      </c>
      <c r="F1302" s="6" t="s">
        <v>1104</v>
      </c>
      <c r="G1302" s="9">
        <v>0</v>
      </c>
      <c r="H1302" s="8">
        <v>2939.99</v>
      </c>
    </row>
    <row r="1303" spans="1:8" hidden="1">
      <c r="A1303" s="2">
        <v>43769</v>
      </c>
      <c r="B1303" s="3">
        <v>12106</v>
      </c>
      <c r="C1303" s="3">
        <v>4692807</v>
      </c>
      <c r="D1303" s="4" t="s">
        <v>240</v>
      </c>
      <c r="F1303" s="6" t="s">
        <v>1105</v>
      </c>
      <c r="G1303" s="8">
        <v>2939.99</v>
      </c>
      <c r="H1303" s="9">
        <v>0</v>
      </c>
    </row>
    <row r="1304" spans="1:8">
      <c r="A1304" s="2">
        <v>43769</v>
      </c>
      <c r="B1304" s="3">
        <v>12106</v>
      </c>
      <c r="C1304" s="3">
        <v>4692807</v>
      </c>
      <c r="E1304" s="4" t="s">
        <v>234</v>
      </c>
      <c r="F1304" s="6" t="s">
        <v>1105</v>
      </c>
      <c r="G1304" s="9">
        <v>0</v>
      </c>
      <c r="H1304" s="8">
        <v>2939.99</v>
      </c>
    </row>
    <row r="1305" spans="1:8" hidden="1">
      <c r="A1305" s="2">
        <v>43769</v>
      </c>
      <c r="B1305" s="3">
        <v>12106</v>
      </c>
      <c r="C1305" s="3">
        <v>4692808</v>
      </c>
      <c r="D1305" s="4" t="s">
        <v>240</v>
      </c>
      <c r="F1305" s="6" t="s">
        <v>1106</v>
      </c>
      <c r="G1305" s="8">
        <v>2939.99</v>
      </c>
      <c r="H1305" s="9">
        <v>0</v>
      </c>
    </row>
    <row r="1306" spans="1:8">
      <c r="A1306" s="2">
        <v>43769</v>
      </c>
      <c r="B1306" s="3">
        <v>12106</v>
      </c>
      <c r="C1306" s="3">
        <v>4692808</v>
      </c>
      <c r="E1306" s="4" t="s">
        <v>234</v>
      </c>
      <c r="F1306" s="6" t="s">
        <v>1106</v>
      </c>
      <c r="G1306" s="9">
        <v>0</v>
      </c>
      <c r="H1306" s="8">
        <v>2939.99</v>
      </c>
    </row>
    <row r="1307" spans="1:8" hidden="1">
      <c r="A1307" s="2">
        <v>43769</v>
      </c>
      <c r="B1307" s="3">
        <v>12106</v>
      </c>
      <c r="C1307" s="3">
        <v>4692809</v>
      </c>
      <c r="D1307" s="4" t="s">
        <v>240</v>
      </c>
      <c r="F1307" s="6" t="s">
        <v>1107</v>
      </c>
      <c r="G1307" s="8">
        <v>2939.99</v>
      </c>
      <c r="H1307" s="9">
        <v>0</v>
      </c>
    </row>
    <row r="1308" spans="1:8">
      <c r="A1308" s="2">
        <v>43769</v>
      </c>
      <c r="B1308" s="3">
        <v>12106</v>
      </c>
      <c r="C1308" s="3">
        <v>4692809</v>
      </c>
      <c r="E1308" s="4" t="s">
        <v>234</v>
      </c>
      <c r="F1308" s="6" t="s">
        <v>1107</v>
      </c>
      <c r="G1308" s="9">
        <v>0</v>
      </c>
      <c r="H1308" s="8">
        <v>2939.99</v>
      </c>
    </row>
    <row r="1309" spans="1:8" hidden="1">
      <c r="A1309" s="2">
        <v>43769</v>
      </c>
      <c r="B1309" s="3">
        <v>12106</v>
      </c>
      <c r="C1309" s="3">
        <v>4692810</v>
      </c>
      <c r="D1309" s="4" t="s">
        <v>240</v>
      </c>
      <c r="F1309" s="6" t="s">
        <v>1108</v>
      </c>
      <c r="G1309" s="8">
        <v>2939.99</v>
      </c>
      <c r="H1309" s="9">
        <v>0</v>
      </c>
    </row>
    <row r="1310" spans="1:8">
      <c r="A1310" s="2">
        <v>43769</v>
      </c>
      <c r="B1310" s="3">
        <v>12106</v>
      </c>
      <c r="C1310" s="3">
        <v>4692810</v>
      </c>
      <c r="E1310" s="4" t="s">
        <v>234</v>
      </c>
      <c r="F1310" s="6" t="s">
        <v>1108</v>
      </c>
      <c r="G1310" s="9">
        <v>0</v>
      </c>
      <c r="H1310" s="8">
        <v>2939.99</v>
      </c>
    </row>
    <row r="1311" spans="1:8" hidden="1">
      <c r="A1311" s="2">
        <v>43769</v>
      </c>
      <c r="B1311" s="3">
        <v>12106</v>
      </c>
      <c r="C1311" s="3">
        <v>4692811</v>
      </c>
      <c r="D1311" s="4" t="s">
        <v>240</v>
      </c>
      <c r="F1311" s="6" t="s">
        <v>1109</v>
      </c>
      <c r="G1311" s="8">
        <v>2939.99</v>
      </c>
      <c r="H1311" s="9">
        <v>0</v>
      </c>
    </row>
    <row r="1312" spans="1:8">
      <c r="A1312" s="2">
        <v>43769</v>
      </c>
      <c r="B1312" s="3">
        <v>12106</v>
      </c>
      <c r="C1312" s="3">
        <v>4692811</v>
      </c>
      <c r="E1312" s="4" t="s">
        <v>234</v>
      </c>
      <c r="F1312" s="6" t="s">
        <v>1109</v>
      </c>
      <c r="G1312" s="9">
        <v>0</v>
      </c>
      <c r="H1312" s="8">
        <v>2939.99</v>
      </c>
    </row>
    <row r="1313" spans="1:8" hidden="1">
      <c r="A1313" s="2">
        <v>43769</v>
      </c>
      <c r="B1313" s="3">
        <v>12106</v>
      </c>
      <c r="C1313" s="3">
        <v>4692812</v>
      </c>
      <c r="D1313" s="4" t="s">
        <v>240</v>
      </c>
      <c r="F1313" s="6" t="s">
        <v>1110</v>
      </c>
      <c r="G1313" s="8">
        <v>2939.99</v>
      </c>
      <c r="H1313" s="9">
        <v>0</v>
      </c>
    </row>
    <row r="1314" spans="1:8">
      <c r="A1314" s="2">
        <v>43769</v>
      </c>
      <c r="B1314" s="3">
        <v>12106</v>
      </c>
      <c r="C1314" s="3">
        <v>4692812</v>
      </c>
      <c r="E1314" s="4" t="s">
        <v>234</v>
      </c>
      <c r="F1314" s="6" t="s">
        <v>1110</v>
      </c>
      <c r="G1314" s="9">
        <v>0</v>
      </c>
      <c r="H1314" s="8">
        <v>2939.99</v>
      </c>
    </row>
    <row r="1315" spans="1:8" hidden="1">
      <c r="A1315" s="2">
        <v>43769</v>
      </c>
      <c r="B1315" s="3">
        <v>12106</v>
      </c>
      <c r="C1315" s="3">
        <v>4692813</v>
      </c>
      <c r="D1315" s="4" t="s">
        <v>240</v>
      </c>
      <c r="F1315" s="6" t="s">
        <v>1111</v>
      </c>
      <c r="G1315" s="8">
        <v>2939.99</v>
      </c>
      <c r="H1315" s="9">
        <v>0</v>
      </c>
    </row>
    <row r="1316" spans="1:8">
      <c r="A1316" s="2">
        <v>43769</v>
      </c>
      <c r="B1316" s="3">
        <v>12106</v>
      </c>
      <c r="C1316" s="3">
        <v>4692813</v>
      </c>
      <c r="E1316" s="4" t="s">
        <v>234</v>
      </c>
      <c r="F1316" s="6" t="s">
        <v>1111</v>
      </c>
      <c r="G1316" s="9">
        <v>0</v>
      </c>
      <c r="H1316" s="8">
        <v>2939.99</v>
      </c>
    </row>
    <row r="1317" spans="1:8" hidden="1">
      <c r="A1317" s="2">
        <v>43769</v>
      </c>
      <c r="B1317" s="3">
        <v>12106</v>
      </c>
      <c r="C1317" s="3">
        <v>4692814</v>
      </c>
      <c r="D1317" s="4" t="s">
        <v>240</v>
      </c>
      <c r="F1317" s="6" t="s">
        <v>1112</v>
      </c>
      <c r="G1317" s="8">
        <v>2939.99</v>
      </c>
      <c r="H1317" s="9">
        <v>0</v>
      </c>
    </row>
    <row r="1318" spans="1:8">
      <c r="A1318" s="2">
        <v>43769</v>
      </c>
      <c r="B1318" s="3">
        <v>12106</v>
      </c>
      <c r="C1318" s="3">
        <v>4692814</v>
      </c>
      <c r="E1318" s="4" t="s">
        <v>234</v>
      </c>
      <c r="F1318" s="6" t="s">
        <v>1112</v>
      </c>
      <c r="G1318" s="9">
        <v>0</v>
      </c>
      <c r="H1318" s="8">
        <v>2939.99</v>
      </c>
    </row>
    <row r="1319" spans="1:8" hidden="1">
      <c r="A1319" s="2">
        <v>43769</v>
      </c>
      <c r="B1319" s="3">
        <v>12106</v>
      </c>
      <c r="C1319" s="3">
        <v>4692815</v>
      </c>
      <c r="D1319" s="4" t="s">
        <v>240</v>
      </c>
      <c r="F1319" s="6" t="s">
        <v>1113</v>
      </c>
      <c r="G1319" s="8">
        <v>2939.99</v>
      </c>
      <c r="H1319" s="9">
        <v>0</v>
      </c>
    </row>
    <row r="1320" spans="1:8">
      <c r="A1320" s="2">
        <v>43769</v>
      </c>
      <c r="B1320" s="3">
        <v>12106</v>
      </c>
      <c r="C1320" s="3">
        <v>4692815</v>
      </c>
      <c r="E1320" s="4" t="s">
        <v>234</v>
      </c>
      <c r="F1320" s="6" t="s">
        <v>1113</v>
      </c>
      <c r="G1320" s="9">
        <v>0</v>
      </c>
      <c r="H1320" s="8">
        <v>2939.99</v>
      </c>
    </row>
    <row r="1321" spans="1:8" hidden="1">
      <c r="A1321" s="2">
        <v>43769</v>
      </c>
      <c r="B1321" s="3">
        <v>12106</v>
      </c>
      <c r="C1321" s="3">
        <v>4692816</v>
      </c>
      <c r="D1321" s="4" t="s">
        <v>240</v>
      </c>
      <c r="F1321" s="6" t="s">
        <v>1114</v>
      </c>
      <c r="G1321" s="8">
        <v>2939.99</v>
      </c>
      <c r="H1321" s="9">
        <v>0</v>
      </c>
    </row>
    <row r="1322" spans="1:8">
      <c r="A1322" s="2">
        <v>43769</v>
      </c>
      <c r="B1322" s="3">
        <v>12106</v>
      </c>
      <c r="C1322" s="3">
        <v>4692816</v>
      </c>
      <c r="E1322" s="4" t="s">
        <v>234</v>
      </c>
      <c r="F1322" s="6" t="s">
        <v>1114</v>
      </c>
      <c r="G1322" s="9">
        <v>0</v>
      </c>
      <c r="H1322" s="8">
        <v>2939.99</v>
      </c>
    </row>
    <row r="1323" spans="1:8" hidden="1">
      <c r="A1323" s="2">
        <v>43769</v>
      </c>
      <c r="B1323" s="3">
        <v>12106</v>
      </c>
      <c r="C1323" s="3">
        <v>4692817</v>
      </c>
      <c r="D1323" s="4" t="s">
        <v>240</v>
      </c>
      <c r="F1323" s="6" t="s">
        <v>1115</v>
      </c>
      <c r="G1323" s="8">
        <v>2939.99</v>
      </c>
      <c r="H1323" s="9">
        <v>0</v>
      </c>
    </row>
    <row r="1324" spans="1:8">
      <c r="A1324" s="2">
        <v>43769</v>
      </c>
      <c r="B1324" s="3">
        <v>12106</v>
      </c>
      <c r="C1324" s="3">
        <v>4692817</v>
      </c>
      <c r="E1324" s="4" t="s">
        <v>234</v>
      </c>
      <c r="F1324" s="6" t="s">
        <v>1115</v>
      </c>
      <c r="G1324" s="9">
        <v>0</v>
      </c>
      <c r="H1324" s="8">
        <v>2939.99</v>
      </c>
    </row>
    <row r="1325" spans="1:8" hidden="1">
      <c r="A1325" s="2">
        <v>43769</v>
      </c>
      <c r="B1325" s="3">
        <v>12106</v>
      </c>
      <c r="C1325" s="3">
        <v>4692818</v>
      </c>
      <c r="D1325" s="4" t="s">
        <v>240</v>
      </c>
      <c r="F1325" s="6" t="s">
        <v>1116</v>
      </c>
      <c r="G1325" s="8">
        <v>2939.99</v>
      </c>
      <c r="H1325" s="9">
        <v>0</v>
      </c>
    </row>
    <row r="1326" spans="1:8">
      <c r="A1326" s="2">
        <v>43769</v>
      </c>
      <c r="B1326" s="3">
        <v>12106</v>
      </c>
      <c r="C1326" s="3">
        <v>4692818</v>
      </c>
      <c r="E1326" s="4" t="s">
        <v>234</v>
      </c>
      <c r="F1326" s="6" t="s">
        <v>1267</v>
      </c>
      <c r="G1326" s="9">
        <v>0</v>
      </c>
      <c r="H1326" s="8">
        <v>2939.99</v>
      </c>
    </row>
    <row r="1327" spans="1:8" hidden="1">
      <c r="A1327" s="2">
        <v>43769</v>
      </c>
      <c r="B1327" s="3">
        <v>12106</v>
      </c>
      <c r="C1327" s="3">
        <v>4692819</v>
      </c>
      <c r="D1327" s="4" t="s">
        <v>240</v>
      </c>
      <c r="F1327" s="6" t="s">
        <v>1117</v>
      </c>
      <c r="G1327" s="8">
        <v>2939.99</v>
      </c>
      <c r="H1327" s="9">
        <v>0</v>
      </c>
    </row>
    <row r="1328" spans="1:8">
      <c r="A1328" s="2">
        <v>43769</v>
      </c>
      <c r="B1328" s="3">
        <v>12106</v>
      </c>
      <c r="C1328" s="3">
        <v>4692819</v>
      </c>
      <c r="E1328" s="4" t="s">
        <v>234</v>
      </c>
      <c r="F1328" s="6" t="s">
        <v>1117</v>
      </c>
      <c r="G1328" s="9">
        <v>0</v>
      </c>
      <c r="H1328" s="8">
        <v>2939.99</v>
      </c>
    </row>
    <row r="1329" spans="1:8" hidden="1">
      <c r="A1329" s="2">
        <v>43769</v>
      </c>
      <c r="B1329" s="3">
        <v>12106</v>
      </c>
      <c r="C1329" s="3">
        <v>4692820</v>
      </c>
      <c r="D1329" s="4" t="s">
        <v>240</v>
      </c>
      <c r="F1329" s="6" t="s">
        <v>1118</v>
      </c>
      <c r="G1329" s="8">
        <v>3170</v>
      </c>
      <c r="H1329" s="9">
        <v>0</v>
      </c>
    </row>
    <row r="1330" spans="1:8">
      <c r="A1330" s="2">
        <v>43769</v>
      </c>
      <c r="B1330" s="3">
        <v>12106</v>
      </c>
      <c r="C1330" s="3">
        <v>4692820</v>
      </c>
      <c r="E1330" s="4" t="s">
        <v>234</v>
      </c>
      <c r="F1330" s="6" t="s">
        <v>1118</v>
      </c>
      <c r="G1330" s="9">
        <v>0</v>
      </c>
      <c r="H1330" s="8">
        <v>3170</v>
      </c>
    </row>
    <row r="1331" spans="1:8" hidden="1">
      <c r="A1331" s="2">
        <v>43769</v>
      </c>
      <c r="B1331" s="3">
        <v>12106</v>
      </c>
      <c r="C1331" s="3">
        <v>4692821</v>
      </c>
      <c r="D1331" s="4" t="s">
        <v>240</v>
      </c>
      <c r="F1331" s="6" t="s">
        <v>1119</v>
      </c>
      <c r="G1331" s="8">
        <v>2930</v>
      </c>
      <c r="H1331" s="9">
        <v>0</v>
      </c>
    </row>
    <row r="1332" spans="1:8">
      <c r="A1332" s="2">
        <v>43769</v>
      </c>
      <c r="B1332" s="3">
        <v>12106</v>
      </c>
      <c r="C1332" s="3">
        <v>4692821</v>
      </c>
      <c r="E1332" s="4" t="s">
        <v>234</v>
      </c>
      <c r="F1332" s="6" t="s">
        <v>1119</v>
      </c>
      <c r="G1332" s="9">
        <v>0</v>
      </c>
      <c r="H1332" s="8">
        <v>2930</v>
      </c>
    </row>
    <row r="1333" spans="1:8" hidden="1">
      <c r="A1333" s="2">
        <v>43769</v>
      </c>
      <c r="B1333" s="3">
        <v>12106</v>
      </c>
      <c r="C1333" s="3">
        <v>4692822</v>
      </c>
      <c r="D1333" s="4" t="s">
        <v>240</v>
      </c>
      <c r="F1333" s="6" t="s">
        <v>1120</v>
      </c>
      <c r="G1333" s="8">
        <v>2930</v>
      </c>
      <c r="H1333" s="9">
        <v>0</v>
      </c>
    </row>
    <row r="1334" spans="1:8">
      <c r="A1334" s="2">
        <v>43769</v>
      </c>
      <c r="B1334" s="3">
        <v>12106</v>
      </c>
      <c r="C1334" s="3">
        <v>4692822</v>
      </c>
      <c r="E1334" s="4" t="s">
        <v>234</v>
      </c>
      <c r="F1334" s="6" t="s">
        <v>1120</v>
      </c>
      <c r="G1334" s="9">
        <v>0</v>
      </c>
      <c r="H1334" s="8">
        <v>2930</v>
      </c>
    </row>
    <row r="1335" spans="1:8" hidden="1">
      <c r="A1335" s="2">
        <v>43769</v>
      </c>
      <c r="B1335" s="3">
        <v>12106</v>
      </c>
      <c r="C1335" s="3">
        <v>4692823</v>
      </c>
      <c r="D1335" s="4" t="s">
        <v>240</v>
      </c>
      <c r="F1335" s="6" t="s">
        <v>1121</v>
      </c>
      <c r="G1335" s="8">
        <v>2930</v>
      </c>
      <c r="H1335" s="9">
        <v>0</v>
      </c>
    </row>
    <row r="1336" spans="1:8">
      <c r="A1336" s="2">
        <v>43769</v>
      </c>
      <c r="B1336" s="3">
        <v>12106</v>
      </c>
      <c r="C1336" s="3">
        <v>4692823</v>
      </c>
      <c r="E1336" s="4" t="s">
        <v>234</v>
      </c>
      <c r="F1336" s="6" t="s">
        <v>1121</v>
      </c>
      <c r="G1336" s="9">
        <v>0</v>
      </c>
      <c r="H1336" s="8">
        <v>2930</v>
      </c>
    </row>
    <row r="1337" spans="1:8" hidden="1">
      <c r="A1337" s="2">
        <v>43769</v>
      </c>
      <c r="B1337" s="3">
        <v>12106</v>
      </c>
      <c r="C1337" s="3">
        <v>4692824</v>
      </c>
      <c r="D1337" s="4" t="s">
        <v>240</v>
      </c>
      <c r="F1337" s="6" t="s">
        <v>1122</v>
      </c>
      <c r="G1337" s="8">
        <v>2930</v>
      </c>
      <c r="H1337" s="9">
        <v>0</v>
      </c>
    </row>
    <row r="1338" spans="1:8">
      <c r="A1338" s="2">
        <v>43769</v>
      </c>
      <c r="B1338" s="3">
        <v>12106</v>
      </c>
      <c r="C1338" s="3">
        <v>4692824</v>
      </c>
      <c r="E1338" s="4" t="s">
        <v>234</v>
      </c>
      <c r="F1338" s="6" t="s">
        <v>1122</v>
      </c>
      <c r="G1338" s="9">
        <v>0</v>
      </c>
      <c r="H1338" s="8">
        <v>2930</v>
      </c>
    </row>
    <row r="1339" spans="1:8" hidden="1">
      <c r="A1339" s="2">
        <v>43769</v>
      </c>
      <c r="B1339" s="3">
        <v>12106</v>
      </c>
      <c r="C1339" s="3">
        <v>4692825</v>
      </c>
      <c r="D1339" s="4" t="s">
        <v>240</v>
      </c>
      <c r="F1339" s="6" t="s">
        <v>1123</v>
      </c>
      <c r="G1339" s="8">
        <v>2930</v>
      </c>
      <c r="H1339" s="9">
        <v>0</v>
      </c>
    </row>
    <row r="1340" spans="1:8">
      <c r="A1340" s="2">
        <v>43769</v>
      </c>
      <c r="B1340" s="3">
        <v>12106</v>
      </c>
      <c r="C1340" s="3">
        <v>4692825</v>
      </c>
      <c r="E1340" s="4" t="s">
        <v>234</v>
      </c>
      <c r="F1340" s="6" t="s">
        <v>1123</v>
      </c>
      <c r="G1340" s="9">
        <v>0</v>
      </c>
      <c r="H1340" s="8">
        <v>2930</v>
      </c>
    </row>
    <row r="1341" spans="1:8" hidden="1">
      <c r="A1341" s="2">
        <v>43769</v>
      </c>
      <c r="B1341" s="3">
        <v>12106</v>
      </c>
      <c r="C1341" s="3">
        <v>4692826</v>
      </c>
      <c r="D1341" s="4" t="s">
        <v>240</v>
      </c>
      <c r="F1341" s="6" t="s">
        <v>1124</v>
      </c>
      <c r="G1341" s="8">
        <v>2930</v>
      </c>
      <c r="H1341" s="9">
        <v>0</v>
      </c>
    </row>
    <row r="1342" spans="1:8">
      <c r="A1342" s="2">
        <v>43769</v>
      </c>
      <c r="B1342" s="3">
        <v>12106</v>
      </c>
      <c r="C1342" s="3">
        <v>4692826</v>
      </c>
      <c r="E1342" s="4" t="s">
        <v>234</v>
      </c>
      <c r="F1342" s="6" t="s">
        <v>1124</v>
      </c>
      <c r="G1342" s="9">
        <v>0</v>
      </c>
      <c r="H1342" s="8">
        <v>2930</v>
      </c>
    </row>
    <row r="1343" spans="1:8" hidden="1">
      <c r="A1343" s="2">
        <v>43769</v>
      </c>
      <c r="B1343" s="3">
        <v>12106</v>
      </c>
      <c r="C1343" s="3">
        <v>4692827</v>
      </c>
      <c r="D1343" s="4" t="s">
        <v>240</v>
      </c>
      <c r="F1343" s="6" t="s">
        <v>1125</v>
      </c>
      <c r="G1343" s="8">
        <v>2930</v>
      </c>
      <c r="H1343" s="9">
        <v>0</v>
      </c>
    </row>
    <row r="1344" spans="1:8">
      <c r="A1344" s="2">
        <v>43769</v>
      </c>
      <c r="B1344" s="3">
        <v>12106</v>
      </c>
      <c r="C1344" s="3">
        <v>4692827</v>
      </c>
      <c r="E1344" s="4" t="s">
        <v>234</v>
      </c>
      <c r="F1344" s="6" t="s">
        <v>1125</v>
      </c>
      <c r="G1344" s="9">
        <v>0</v>
      </c>
      <c r="H1344" s="8">
        <v>2930</v>
      </c>
    </row>
    <row r="1345" spans="1:8" hidden="1">
      <c r="A1345" s="2">
        <v>43769</v>
      </c>
      <c r="B1345" s="3">
        <v>12106</v>
      </c>
      <c r="C1345" s="3">
        <v>4692828</v>
      </c>
      <c r="D1345" s="4" t="s">
        <v>240</v>
      </c>
      <c r="F1345" s="6" t="s">
        <v>1126</v>
      </c>
      <c r="G1345" s="8">
        <v>2930</v>
      </c>
      <c r="H1345" s="9">
        <v>0</v>
      </c>
    </row>
    <row r="1346" spans="1:8">
      <c r="A1346" s="2">
        <v>43769</v>
      </c>
      <c r="B1346" s="3">
        <v>12106</v>
      </c>
      <c r="C1346" s="3">
        <v>4692828</v>
      </c>
      <c r="E1346" s="4" t="s">
        <v>234</v>
      </c>
      <c r="F1346" s="6" t="s">
        <v>1126</v>
      </c>
      <c r="G1346" s="9">
        <v>0</v>
      </c>
      <c r="H1346" s="8">
        <v>2930</v>
      </c>
    </row>
    <row r="1347" spans="1:8" hidden="1">
      <c r="A1347" s="2">
        <v>43769</v>
      </c>
      <c r="B1347" s="3">
        <v>12106</v>
      </c>
      <c r="C1347" s="3">
        <v>4692829</v>
      </c>
      <c r="D1347" s="4" t="s">
        <v>240</v>
      </c>
      <c r="F1347" s="6" t="s">
        <v>1127</v>
      </c>
      <c r="G1347" s="8">
        <v>2930</v>
      </c>
      <c r="H1347" s="9">
        <v>0</v>
      </c>
    </row>
    <row r="1348" spans="1:8">
      <c r="A1348" s="2">
        <v>43769</v>
      </c>
      <c r="B1348" s="3">
        <v>12106</v>
      </c>
      <c r="C1348" s="3">
        <v>4692829</v>
      </c>
      <c r="E1348" s="4" t="s">
        <v>234</v>
      </c>
      <c r="F1348" s="6" t="s">
        <v>1127</v>
      </c>
      <c r="G1348" s="9">
        <v>0</v>
      </c>
      <c r="H1348" s="8">
        <v>2930</v>
      </c>
    </row>
    <row r="1349" spans="1:8" hidden="1">
      <c r="A1349" s="2">
        <v>43769</v>
      </c>
      <c r="B1349" s="3">
        <v>12106</v>
      </c>
      <c r="C1349" s="3">
        <v>4692831</v>
      </c>
      <c r="D1349" s="5" t="s">
        <v>78</v>
      </c>
      <c r="F1349" s="6" t="s">
        <v>1128</v>
      </c>
      <c r="G1349" s="8">
        <v>10.97</v>
      </c>
      <c r="H1349" s="9">
        <v>0</v>
      </c>
    </row>
    <row r="1350" spans="1:8">
      <c r="A1350" s="2">
        <v>43769</v>
      </c>
      <c r="B1350" s="3">
        <v>12106</v>
      </c>
      <c r="C1350" s="3">
        <v>4692831</v>
      </c>
      <c r="E1350" s="4" t="s">
        <v>339</v>
      </c>
      <c r="F1350" s="6" t="s">
        <v>1128</v>
      </c>
      <c r="G1350" s="9">
        <v>0</v>
      </c>
      <c r="H1350" s="8">
        <v>10.97</v>
      </c>
    </row>
    <row r="1351" spans="1:8" hidden="1">
      <c r="A1351" s="2">
        <v>43769</v>
      </c>
      <c r="B1351" s="3">
        <v>12106</v>
      </c>
      <c r="C1351" s="3">
        <v>4692832</v>
      </c>
      <c r="D1351" s="5" t="s">
        <v>78</v>
      </c>
      <c r="F1351" s="6" t="s">
        <v>1129</v>
      </c>
      <c r="G1351" s="8">
        <v>10.97</v>
      </c>
      <c r="H1351" s="9">
        <v>0</v>
      </c>
    </row>
    <row r="1352" spans="1:8">
      <c r="A1352" s="2">
        <v>43769</v>
      </c>
      <c r="B1352" s="3">
        <v>12106</v>
      </c>
      <c r="C1352" s="3">
        <v>4692832</v>
      </c>
      <c r="E1352" s="4" t="s">
        <v>339</v>
      </c>
      <c r="F1352" s="6" t="s">
        <v>1129</v>
      </c>
      <c r="G1352" s="9">
        <v>0</v>
      </c>
      <c r="H1352" s="8">
        <v>10.97</v>
      </c>
    </row>
    <row r="1353" spans="1:8" hidden="1">
      <c r="A1353" s="2">
        <v>43769</v>
      </c>
      <c r="B1353" s="3">
        <v>12106</v>
      </c>
      <c r="C1353" s="3">
        <v>4692833</v>
      </c>
      <c r="D1353" s="5" t="s">
        <v>78</v>
      </c>
      <c r="F1353" s="6" t="s">
        <v>1130</v>
      </c>
      <c r="G1353" s="8">
        <v>10.97</v>
      </c>
      <c r="H1353" s="9">
        <v>0</v>
      </c>
    </row>
    <row r="1354" spans="1:8">
      <c r="A1354" s="2">
        <v>43769</v>
      </c>
      <c r="B1354" s="3">
        <v>12106</v>
      </c>
      <c r="C1354" s="3">
        <v>4692833</v>
      </c>
      <c r="E1354" s="4" t="s">
        <v>339</v>
      </c>
      <c r="F1354" s="6" t="s">
        <v>1130</v>
      </c>
      <c r="G1354" s="9">
        <v>0</v>
      </c>
      <c r="H1354" s="8">
        <v>10.97</v>
      </c>
    </row>
    <row r="1355" spans="1:8" hidden="1">
      <c r="A1355" s="2">
        <v>43769</v>
      </c>
      <c r="B1355" s="3">
        <v>12106</v>
      </c>
      <c r="C1355" s="3">
        <v>4692834</v>
      </c>
      <c r="D1355" s="5" t="s">
        <v>78</v>
      </c>
      <c r="F1355" s="6" t="s">
        <v>1131</v>
      </c>
      <c r="G1355" s="8">
        <v>37.369999999999997</v>
      </c>
      <c r="H1355" s="9">
        <v>0</v>
      </c>
    </row>
    <row r="1356" spans="1:8">
      <c r="A1356" s="2">
        <v>43769</v>
      </c>
      <c r="B1356" s="3">
        <v>12106</v>
      </c>
      <c r="C1356" s="3">
        <v>4692834</v>
      </c>
      <c r="E1356" s="4" t="s">
        <v>340</v>
      </c>
      <c r="F1356" s="6" t="s">
        <v>1131</v>
      </c>
      <c r="G1356" s="9">
        <v>0</v>
      </c>
      <c r="H1356" s="8">
        <v>37.369999999999997</v>
      </c>
    </row>
    <row r="1357" spans="1:8" hidden="1">
      <c r="A1357" s="2">
        <v>43769</v>
      </c>
      <c r="B1357" s="3">
        <v>12106</v>
      </c>
      <c r="C1357" s="3">
        <v>4692835</v>
      </c>
      <c r="D1357" s="5" t="s">
        <v>78</v>
      </c>
      <c r="F1357" s="6" t="s">
        <v>1132</v>
      </c>
      <c r="G1357" s="8">
        <v>38.89</v>
      </c>
      <c r="H1357" s="9">
        <v>0</v>
      </c>
    </row>
    <row r="1358" spans="1:8">
      <c r="A1358" s="2">
        <v>43769</v>
      </c>
      <c r="B1358" s="3">
        <v>12106</v>
      </c>
      <c r="C1358" s="3">
        <v>4692835</v>
      </c>
      <c r="E1358" s="4" t="s">
        <v>340</v>
      </c>
      <c r="F1358" s="6" t="s">
        <v>1132</v>
      </c>
      <c r="G1358" s="9">
        <v>0</v>
      </c>
      <c r="H1358" s="8">
        <v>38.89</v>
      </c>
    </row>
    <row r="1359" spans="1:8" hidden="1">
      <c r="A1359" s="2">
        <v>43769</v>
      </c>
      <c r="B1359" s="3">
        <v>12106</v>
      </c>
      <c r="C1359" s="3">
        <v>4692836</v>
      </c>
      <c r="D1359" s="5" t="s">
        <v>78</v>
      </c>
      <c r="F1359" s="6" t="s">
        <v>1133</v>
      </c>
      <c r="G1359" s="8">
        <v>38.89</v>
      </c>
      <c r="H1359" s="9">
        <v>0</v>
      </c>
    </row>
    <row r="1360" spans="1:8">
      <c r="A1360" s="2">
        <v>43769</v>
      </c>
      <c r="B1360" s="3">
        <v>12106</v>
      </c>
      <c r="C1360" s="3">
        <v>4692836</v>
      </c>
      <c r="E1360" s="4" t="s">
        <v>340</v>
      </c>
      <c r="F1360" s="6" t="s">
        <v>1133</v>
      </c>
      <c r="G1360" s="9">
        <v>0</v>
      </c>
      <c r="H1360" s="8">
        <v>38.89</v>
      </c>
    </row>
    <row r="1361" spans="1:8" hidden="1">
      <c r="A1361" s="2">
        <v>43769</v>
      </c>
      <c r="B1361" s="3">
        <v>12106</v>
      </c>
      <c r="C1361" s="3">
        <v>4692837</v>
      </c>
      <c r="D1361" s="5" t="s">
        <v>78</v>
      </c>
      <c r="F1361" s="6" t="s">
        <v>1268</v>
      </c>
      <c r="G1361" s="8">
        <v>2</v>
      </c>
      <c r="H1361" s="9">
        <v>0</v>
      </c>
    </row>
    <row r="1362" spans="1:8">
      <c r="A1362" s="2">
        <v>43769</v>
      </c>
      <c r="B1362" s="3">
        <v>12106</v>
      </c>
      <c r="C1362" s="3">
        <v>4692837</v>
      </c>
      <c r="E1362" s="4" t="s">
        <v>339</v>
      </c>
      <c r="F1362" s="6" t="s">
        <v>341</v>
      </c>
      <c r="G1362" s="9">
        <v>0</v>
      </c>
      <c r="H1362" s="8">
        <v>2</v>
      </c>
    </row>
    <row r="1363" spans="1:8" hidden="1">
      <c r="A1363" s="2">
        <v>43769</v>
      </c>
      <c r="B1363" s="3">
        <v>12106</v>
      </c>
      <c r="C1363" s="3">
        <v>4692838</v>
      </c>
      <c r="D1363" s="5" t="s">
        <v>78</v>
      </c>
      <c r="F1363" s="6" t="s">
        <v>342</v>
      </c>
      <c r="G1363" s="8">
        <v>2</v>
      </c>
      <c r="H1363" s="9">
        <v>0</v>
      </c>
    </row>
    <row r="1364" spans="1:8">
      <c r="A1364" s="2">
        <v>43769</v>
      </c>
      <c r="B1364" s="3">
        <v>12106</v>
      </c>
      <c r="C1364" s="3">
        <v>4692838</v>
      </c>
      <c r="E1364" s="4" t="s">
        <v>339</v>
      </c>
      <c r="F1364" s="6" t="s">
        <v>342</v>
      </c>
      <c r="G1364" s="9">
        <v>0</v>
      </c>
      <c r="H1364" s="8">
        <v>2</v>
      </c>
    </row>
    <row r="1365" spans="1:8" hidden="1">
      <c r="A1365" s="2">
        <v>43769</v>
      </c>
      <c r="B1365" s="3">
        <v>12106</v>
      </c>
      <c r="C1365" s="3">
        <v>4692839</v>
      </c>
      <c r="D1365" s="5" t="s">
        <v>78</v>
      </c>
      <c r="F1365" s="6" t="s">
        <v>343</v>
      </c>
      <c r="G1365" s="8">
        <v>2</v>
      </c>
      <c r="H1365" s="9">
        <v>0</v>
      </c>
    </row>
    <row r="1366" spans="1:8">
      <c r="A1366" s="2">
        <v>43769</v>
      </c>
      <c r="B1366" s="3">
        <v>12106</v>
      </c>
      <c r="C1366" s="3">
        <v>4692839</v>
      </c>
      <c r="E1366" s="4" t="s">
        <v>339</v>
      </c>
      <c r="F1366" s="6" t="s">
        <v>343</v>
      </c>
      <c r="G1366" s="9">
        <v>0</v>
      </c>
      <c r="H1366" s="8">
        <v>2</v>
      </c>
    </row>
    <row r="1367" spans="1:8" hidden="1">
      <c r="A1367" s="2">
        <v>43769</v>
      </c>
      <c r="B1367" s="3">
        <v>12106</v>
      </c>
      <c r="C1367" s="3">
        <v>4692840</v>
      </c>
      <c r="D1367" s="5" t="s">
        <v>78</v>
      </c>
      <c r="F1367" s="6" t="s">
        <v>344</v>
      </c>
      <c r="G1367" s="8">
        <v>2</v>
      </c>
      <c r="H1367" s="9">
        <v>0</v>
      </c>
    </row>
    <row r="1368" spans="1:8">
      <c r="A1368" s="2">
        <v>43769</v>
      </c>
      <c r="B1368" s="3">
        <v>12106</v>
      </c>
      <c r="C1368" s="3">
        <v>4692840</v>
      </c>
      <c r="E1368" s="4" t="s">
        <v>339</v>
      </c>
      <c r="F1368" s="6" t="s">
        <v>344</v>
      </c>
      <c r="G1368" s="9">
        <v>0</v>
      </c>
      <c r="H1368" s="8">
        <v>2</v>
      </c>
    </row>
    <row r="1369" spans="1:8" hidden="1">
      <c r="A1369" s="2">
        <v>43769</v>
      </c>
      <c r="B1369" s="3">
        <v>12106</v>
      </c>
      <c r="C1369" s="3">
        <v>4692841</v>
      </c>
      <c r="D1369" s="5" t="s">
        <v>78</v>
      </c>
      <c r="F1369" s="6" t="s">
        <v>345</v>
      </c>
      <c r="G1369" s="8">
        <v>2</v>
      </c>
      <c r="H1369" s="9">
        <v>0</v>
      </c>
    </row>
    <row r="1370" spans="1:8">
      <c r="A1370" s="2">
        <v>43769</v>
      </c>
      <c r="B1370" s="3">
        <v>12106</v>
      </c>
      <c r="C1370" s="3">
        <v>4692841</v>
      </c>
      <c r="E1370" s="4" t="s">
        <v>339</v>
      </c>
      <c r="F1370" s="6" t="s">
        <v>345</v>
      </c>
      <c r="G1370" s="9">
        <v>0</v>
      </c>
      <c r="H1370" s="8">
        <v>2</v>
      </c>
    </row>
    <row r="1371" spans="1:8" hidden="1">
      <c r="A1371" s="2">
        <v>43769</v>
      </c>
      <c r="B1371" s="3">
        <v>12106</v>
      </c>
      <c r="C1371" s="3">
        <v>4692842</v>
      </c>
      <c r="D1371" s="5" t="s">
        <v>78</v>
      </c>
      <c r="F1371" s="6" t="s">
        <v>346</v>
      </c>
      <c r="G1371" s="8">
        <v>2</v>
      </c>
      <c r="H1371" s="9">
        <v>0</v>
      </c>
    </row>
    <row r="1372" spans="1:8">
      <c r="A1372" s="2">
        <v>43769</v>
      </c>
      <c r="B1372" s="3">
        <v>12106</v>
      </c>
      <c r="C1372" s="3">
        <v>4692842</v>
      </c>
      <c r="E1372" s="4" t="s">
        <v>339</v>
      </c>
      <c r="F1372" s="6" t="s">
        <v>346</v>
      </c>
      <c r="G1372" s="9">
        <v>0</v>
      </c>
      <c r="H1372" s="8">
        <v>2</v>
      </c>
    </row>
    <row r="1373" spans="1:8" hidden="1">
      <c r="A1373" s="2">
        <v>43769</v>
      </c>
      <c r="B1373" s="3">
        <v>12106</v>
      </c>
      <c r="C1373" s="3">
        <v>4692843</v>
      </c>
      <c r="D1373" s="5" t="s">
        <v>78</v>
      </c>
      <c r="F1373" s="6" t="s">
        <v>347</v>
      </c>
      <c r="G1373" s="8">
        <v>2</v>
      </c>
      <c r="H1373" s="9">
        <v>0</v>
      </c>
    </row>
    <row r="1374" spans="1:8">
      <c r="A1374" s="2">
        <v>43769</v>
      </c>
      <c r="B1374" s="3">
        <v>12106</v>
      </c>
      <c r="C1374" s="3">
        <v>4692843</v>
      </c>
      <c r="E1374" s="4" t="s">
        <v>339</v>
      </c>
      <c r="F1374" s="6" t="s">
        <v>347</v>
      </c>
      <c r="G1374" s="9">
        <v>0</v>
      </c>
      <c r="H1374" s="8">
        <v>2</v>
      </c>
    </row>
    <row r="1375" spans="1:8" hidden="1">
      <c r="A1375" s="2">
        <v>43769</v>
      </c>
      <c r="B1375" s="3">
        <v>12106</v>
      </c>
      <c r="C1375" s="3">
        <v>4692844</v>
      </c>
      <c r="D1375" s="5" t="s">
        <v>78</v>
      </c>
      <c r="F1375" s="6" t="s">
        <v>348</v>
      </c>
      <c r="G1375" s="8">
        <v>2</v>
      </c>
      <c r="H1375" s="9">
        <v>0</v>
      </c>
    </row>
    <row r="1376" spans="1:8">
      <c r="A1376" s="2">
        <v>43769</v>
      </c>
      <c r="B1376" s="3">
        <v>12106</v>
      </c>
      <c r="C1376" s="3">
        <v>4692844</v>
      </c>
      <c r="E1376" s="4" t="s">
        <v>339</v>
      </c>
      <c r="F1376" s="6" t="s">
        <v>348</v>
      </c>
      <c r="G1376" s="9">
        <v>0</v>
      </c>
      <c r="H1376" s="8">
        <v>2</v>
      </c>
    </row>
    <row r="1377" spans="1:8" hidden="1">
      <c r="A1377" s="2">
        <v>43769</v>
      </c>
      <c r="B1377" s="3">
        <v>12106</v>
      </c>
      <c r="C1377" s="3">
        <v>4692845</v>
      </c>
      <c r="D1377" s="5" t="s">
        <v>78</v>
      </c>
      <c r="F1377" s="6" t="s">
        <v>349</v>
      </c>
      <c r="G1377" s="8">
        <v>2</v>
      </c>
      <c r="H1377" s="9">
        <v>0</v>
      </c>
    </row>
    <row r="1378" spans="1:8">
      <c r="A1378" s="2">
        <v>43769</v>
      </c>
      <c r="B1378" s="3">
        <v>12106</v>
      </c>
      <c r="C1378" s="3">
        <v>4692845</v>
      </c>
      <c r="E1378" s="4" t="s">
        <v>339</v>
      </c>
      <c r="F1378" s="6" t="s">
        <v>349</v>
      </c>
      <c r="G1378" s="9">
        <v>0</v>
      </c>
      <c r="H1378" s="8">
        <v>2</v>
      </c>
    </row>
    <row r="1379" spans="1:8" hidden="1">
      <c r="A1379" s="2">
        <v>43769</v>
      </c>
      <c r="B1379" s="3">
        <v>12106</v>
      </c>
      <c r="C1379" s="3">
        <v>4692846</v>
      </c>
      <c r="D1379" s="5" t="s">
        <v>78</v>
      </c>
      <c r="F1379" s="6" t="s">
        <v>350</v>
      </c>
      <c r="G1379" s="8">
        <v>2</v>
      </c>
      <c r="H1379" s="9">
        <v>0</v>
      </c>
    </row>
    <row r="1380" spans="1:8">
      <c r="A1380" s="2">
        <v>43769</v>
      </c>
      <c r="B1380" s="3">
        <v>12106</v>
      </c>
      <c r="C1380" s="3">
        <v>4692846</v>
      </c>
      <c r="E1380" s="4" t="s">
        <v>339</v>
      </c>
      <c r="F1380" s="6" t="s">
        <v>350</v>
      </c>
      <c r="G1380" s="9">
        <v>0</v>
      </c>
      <c r="H1380" s="8">
        <v>2</v>
      </c>
    </row>
    <row r="1381" spans="1:8" hidden="1">
      <c r="A1381" s="2">
        <v>43769</v>
      </c>
      <c r="B1381" s="3">
        <v>12106</v>
      </c>
      <c r="C1381" s="3">
        <v>4692847</v>
      </c>
      <c r="D1381" s="5" t="s">
        <v>78</v>
      </c>
      <c r="F1381" s="6" t="s">
        <v>351</v>
      </c>
      <c r="G1381" s="8">
        <v>2</v>
      </c>
      <c r="H1381" s="9">
        <v>0</v>
      </c>
    </row>
    <row r="1382" spans="1:8">
      <c r="A1382" s="2">
        <v>43769</v>
      </c>
      <c r="B1382" s="3">
        <v>12106</v>
      </c>
      <c r="C1382" s="3">
        <v>4692847</v>
      </c>
      <c r="E1382" s="4" t="s">
        <v>339</v>
      </c>
      <c r="F1382" s="6" t="s">
        <v>351</v>
      </c>
      <c r="G1382" s="9">
        <v>0</v>
      </c>
      <c r="H1382" s="8">
        <v>2</v>
      </c>
    </row>
    <row r="1383" spans="1:8" hidden="1">
      <c r="A1383" s="2">
        <v>43769</v>
      </c>
      <c r="B1383" s="3">
        <v>12106</v>
      </c>
      <c r="C1383" s="3">
        <v>4692848</v>
      </c>
      <c r="D1383" s="5" t="s">
        <v>78</v>
      </c>
      <c r="F1383" s="6" t="s">
        <v>352</v>
      </c>
      <c r="G1383" s="8">
        <v>2</v>
      </c>
      <c r="H1383" s="9">
        <v>0</v>
      </c>
    </row>
    <row r="1384" spans="1:8">
      <c r="A1384" s="2">
        <v>43769</v>
      </c>
      <c r="B1384" s="3">
        <v>12106</v>
      </c>
      <c r="C1384" s="3">
        <v>4692848</v>
      </c>
      <c r="E1384" s="4" t="s">
        <v>339</v>
      </c>
      <c r="F1384" s="6" t="s">
        <v>352</v>
      </c>
      <c r="G1384" s="9">
        <v>0</v>
      </c>
      <c r="H1384" s="8">
        <v>2</v>
      </c>
    </row>
    <row r="1385" spans="1:8" hidden="1">
      <c r="A1385" s="2">
        <v>43769</v>
      </c>
      <c r="B1385" s="3">
        <v>12106</v>
      </c>
      <c r="C1385" s="3">
        <v>4692849</v>
      </c>
      <c r="D1385" s="5" t="s">
        <v>78</v>
      </c>
      <c r="F1385" s="6" t="s">
        <v>353</v>
      </c>
      <c r="G1385" s="8">
        <v>2</v>
      </c>
      <c r="H1385" s="9">
        <v>0</v>
      </c>
    </row>
    <row r="1386" spans="1:8">
      <c r="A1386" s="2">
        <v>43769</v>
      </c>
      <c r="B1386" s="3">
        <v>12106</v>
      </c>
      <c r="C1386" s="3">
        <v>4692849</v>
      </c>
      <c r="E1386" s="4" t="s">
        <v>339</v>
      </c>
      <c r="F1386" s="6" t="s">
        <v>353</v>
      </c>
      <c r="G1386" s="9">
        <v>0</v>
      </c>
      <c r="H1386" s="8">
        <v>2</v>
      </c>
    </row>
    <row r="1387" spans="1:8" hidden="1">
      <c r="A1387" s="2">
        <v>43769</v>
      </c>
      <c r="B1387" s="3">
        <v>12106</v>
      </c>
      <c r="C1387" s="3">
        <v>4692850</v>
      </c>
      <c r="D1387" s="5" t="s">
        <v>78</v>
      </c>
      <c r="F1387" s="6" t="s">
        <v>354</v>
      </c>
      <c r="G1387" s="8">
        <v>2</v>
      </c>
      <c r="H1387" s="9">
        <v>0</v>
      </c>
    </row>
    <row r="1388" spans="1:8">
      <c r="A1388" s="2">
        <v>43769</v>
      </c>
      <c r="B1388" s="3">
        <v>12106</v>
      </c>
      <c r="C1388" s="3">
        <v>4692850</v>
      </c>
      <c r="E1388" s="4" t="s">
        <v>339</v>
      </c>
      <c r="F1388" s="6" t="s">
        <v>354</v>
      </c>
      <c r="G1388" s="9">
        <v>0</v>
      </c>
      <c r="H1388" s="8">
        <v>2</v>
      </c>
    </row>
    <row r="1389" spans="1:8" hidden="1">
      <c r="A1389" s="2">
        <v>43769</v>
      </c>
      <c r="B1389" s="3">
        <v>12106</v>
      </c>
      <c r="C1389" s="3">
        <v>4692851</v>
      </c>
      <c r="D1389" s="5" t="s">
        <v>78</v>
      </c>
      <c r="F1389" s="6" t="s">
        <v>355</v>
      </c>
      <c r="G1389" s="8">
        <v>2</v>
      </c>
      <c r="H1389" s="9">
        <v>0</v>
      </c>
    </row>
    <row r="1390" spans="1:8">
      <c r="A1390" s="2">
        <v>43769</v>
      </c>
      <c r="B1390" s="3">
        <v>12106</v>
      </c>
      <c r="C1390" s="3">
        <v>4692851</v>
      </c>
      <c r="E1390" s="4" t="s">
        <v>339</v>
      </c>
      <c r="F1390" s="6" t="s">
        <v>355</v>
      </c>
      <c r="G1390" s="9">
        <v>0</v>
      </c>
      <c r="H1390" s="8">
        <v>2</v>
      </c>
    </row>
    <row r="1391" spans="1:8" hidden="1">
      <c r="A1391" s="2">
        <v>43769</v>
      </c>
      <c r="B1391" s="3">
        <v>12106</v>
      </c>
      <c r="C1391" s="3">
        <v>4692852</v>
      </c>
      <c r="D1391" s="5" t="s">
        <v>78</v>
      </c>
      <c r="F1391" s="6" t="s">
        <v>356</v>
      </c>
      <c r="G1391" s="8">
        <v>2</v>
      </c>
      <c r="H1391" s="9">
        <v>0</v>
      </c>
    </row>
    <row r="1392" spans="1:8">
      <c r="A1392" s="2">
        <v>43769</v>
      </c>
      <c r="B1392" s="3">
        <v>12106</v>
      </c>
      <c r="C1392" s="3">
        <v>4692852</v>
      </c>
      <c r="E1392" s="4" t="s">
        <v>339</v>
      </c>
      <c r="F1392" s="6" t="s">
        <v>356</v>
      </c>
      <c r="G1392" s="9">
        <v>0</v>
      </c>
      <c r="H1392" s="8">
        <v>2</v>
      </c>
    </row>
    <row r="1393" spans="1:8" hidden="1">
      <c r="A1393" s="2">
        <v>43769</v>
      </c>
      <c r="B1393" s="3">
        <v>12106</v>
      </c>
      <c r="C1393" s="3">
        <v>4692853</v>
      </c>
      <c r="D1393" s="5" t="s">
        <v>78</v>
      </c>
      <c r="F1393" s="6" t="s">
        <v>357</v>
      </c>
      <c r="G1393" s="8">
        <v>2</v>
      </c>
      <c r="H1393" s="9">
        <v>0</v>
      </c>
    </row>
    <row r="1394" spans="1:8">
      <c r="A1394" s="2">
        <v>43769</v>
      </c>
      <c r="B1394" s="3">
        <v>12106</v>
      </c>
      <c r="C1394" s="3">
        <v>4692853</v>
      </c>
      <c r="E1394" s="4" t="s">
        <v>339</v>
      </c>
      <c r="F1394" s="6" t="s">
        <v>357</v>
      </c>
      <c r="G1394" s="9">
        <v>0</v>
      </c>
      <c r="H1394" s="8">
        <v>2</v>
      </c>
    </row>
    <row r="1395" spans="1:8" hidden="1">
      <c r="A1395" s="2">
        <v>43769</v>
      </c>
      <c r="B1395" s="3">
        <v>12106</v>
      </c>
      <c r="C1395" s="3">
        <v>4692854</v>
      </c>
      <c r="D1395" s="5" t="s">
        <v>78</v>
      </c>
      <c r="F1395" s="6" t="s">
        <v>358</v>
      </c>
      <c r="G1395" s="8">
        <v>2</v>
      </c>
      <c r="H1395" s="9">
        <v>0</v>
      </c>
    </row>
    <row r="1396" spans="1:8">
      <c r="A1396" s="2">
        <v>43769</v>
      </c>
      <c r="B1396" s="3">
        <v>12106</v>
      </c>
      <c r="C1396" s="3">
        <v>4692854</v>
      </c>
      <c r="E1396" s="4" t="s">
        <v>339</v>
      </c>
      <c r="F1396" s="6" t="s">
        <v>1269</v>
      </c>
      <c r="G1396" s="9">
        <v>0</v>
      </c>
      <c r="H1396" s="8">
        <v>2</v>
      </c>
    </row>
    <row r="1397" spans="1:8" hidden="1">
      <c r="A1397" s="2">
        <v>43769</v>
      </c>
      <c r="B1397" s="3">
        <v>12106</v>
      </c>
      <c r="C1397" s="3">
        <v>4692855</v>
      </c>
      <c r="D1397" s="5" t="s">
        <v>78</v>
      </c>
      <c r="F1397" s="6" t="s">
        <v>359</v>
      </c>
      <c r="G1397" s="8">
        <v>2</v>
      </c>
      <c r="H1397" s="9">
        <v>0</v>
      </c>
    </row>
    <row r="1398" spans="1:8">
      <c r="A1398" s="2">
        <v>43769</v>
      </c>
      <c r="B1398" s="3">
        <v>12106</v>
      </c>
      <c r="C1398" s="3">
        <v>4692855</v>
      </c>
      <c r="E1398" s="4" t="s">
        <v>339</v>
      </c>
      <c r="F1398" s="6" t="s">
        <v>359</v>
      </c>
      <c r="G1398" s="9">
        <v>0</v>
      </c>
      <c r="H1398" s="8">
        <v>2</v>
      </c>
    </row>
    <row r="1399" spans="1:8" hidden="1">
      <c r="A1399" s="2">
        <v>43769</v>
      </c>
      <c r="B1399" s="3">
        <v>12106</v>
      </c>
      <c r="C1399" s="3">
        <v>4692856</v>
      </c>
      <c r="D1399" s="5" t="s">
        <v>78</v>
      </c>
      <c r="F1399" s="6" t="s">
        <v>360</v>
      </c>
      <c r="G1399" s="8">
        <v>2</v>
      </c>
      <c r="H1399" s="9">
        <v>0</v>
      </c>
    </row>
    <row r="1400" spans="1:8">
      <c r="A1400" s="2">
        <v>43769</v>
      </c>
      <c r="B1400" s="3">
        <v>12106</v>
      </c>
      <c r="C1400" s="3">
        <v>4692856</v>
      </c>
      <c r="E1400" s="4" t="s">
        <v>339</v>
      </c>
      <c r="F1400" s="6" t="s">
        <v>360</v>
      </c>
      <c r="G1400" s="9">
        <v>0</v>
      </c>
      <c r="H1400" s="8">
        <v>2</v>
      </c>
    </row>
    <row r="1401" spans="1:8" hidden="1">
      <c r="A1401" s="2">
        <v>43769</v>
      </c>
      <c r="B1401" s="3">
        <v>12106</v>
      </c>
      <c r="C1401" s="3">
        <v>4692857</v>
      </c>
      <c r="D1401" s="5" t="s">
        <v>78</v>
      </c>
      <c r="F1401" s="6" t="s">
        <v>361</v>
      </c>
      <c r="G1401" s="8">
        <v>2</v>
      </c>
      <c r="H1401" s="9">
        <v>0</v>
      </c>
    </row>
    <row r="1402" spans="1:8">
      <c r="A1402" s="2">
        <v>43769</v>
      </c>
      <c r="B1402" s="3">
        <v>12106</v>
      </c>
      <c r="C1402" s="3">
        <v>4692857</v>
      </c>
      <c r="E1402" s="4" t="s">
        <v>339</v>
      </c>
      <c r="F1402" s="6" t="s">
        <v>361</v>
      </c>
      <c r="G1402" s="9">
        <v>0</v>
      </c>
      <c r="H1402" s="8">
        <v>2</v>
      </c>
    </row>
    <row r="1403" spans="1:8" hidden="1">
      <c r="A1403" s="2">
        <v>43769</v>
      </c>
      <c r="B1403" s="3">
        <v>12106</v>
      </c>
      <c r="C1403" s="3">
        <v>4692858</v>
      </c>
      <c r="D1403" s="5" t="s">
        <v>78</v>
      </c>
      <c r="F1403" s="6" t="s">
        <v>362</v>
      </c>
      <c r="G1403" s="8">
        <v>2</v>
      </c>
      <c r="H1403" s="9">
        <v>0</v>
      </c>
    </row>
    <row r="1404" spans="1:8">
      <c r="A1404" s="2">
        <v>43769</v>
      </c>
      <c r="B1404" s="3">
        <v>12106</v>
      </c>
      <c r="C1404" s="3">
        <v>4692858</v>
      </c>
      <c r="E1404" s="4" t="s">
        <v>339</v>
      </c>
      <c r="F1404" s="6" t="s">
        <v>362</v>
      </c>
      <c r="G1404" s="9">
        <v>0</v>
      </c>
      <c r="H1404" s="8">
        <v>2</v>
      </c>
    </row>
    <row r="1405" spans="1:8" hidden="1">
      <c r="A1405" s="2">
        <v>43769</v>
      </c>
      <c r="B1405" s="3">
        <v>12106</v>
      </c>
      <c r="C1405" s="3">
        <v>4692859</v>
      </c>
      <c r="D1405" s="5" t="s">
        <v>78</v>
      </c>
      <c r="F1405" s="6" t="s">
        <v>363</v>
      </c>
      <c r="G1405" s="8">
        <v>2</v>
      </c>
      <c r="H1405" s="9">
        <v>0</v>
      </c>
    </row>
    <row r="1406" spans="1:8">
      <c r="A1406" s="2">
        <v>43769</v>
      </c>
      <c r="B1406" s="3">
        <v>12106</v>
      </c>
      <c r="C1406" s="3">
        <v>4692859</v>
      </c>
      <c r="E1406" s="4" t="s">
        <v>339</v>
      </c>
      <c r="F1406" s="6" t="s">
        <v>363</v>
      </c>
      <c r="G1406" s="9">
        <v>0</v>
      </c>
      <c r="H1406" s="8">
        <v>2</v>
      </c>
    </row>
    <row r="1407" spans="1:8" hidden="1">
      <c r="A1407" s="2">
        <v>43769</v>
      </c>
      <c r="B1407" s="3">
        <v>12106</v>
      </c>
      <c r="C1407" s="3">
        <v>4692860</v>
      </c>
      <c r="D1407" s="5" t="s">
        <v>78</v>
      </c>
      <c r="F1407" s="6" t="s">
        <v>364</v>
      </c>
      <c r="G1407" s="8">
        <v>2</v>
      </c>
      <c r="H1407" s="9">
        <v>0</v>
      </c>
    </row>
    <row r="1408" spans="1:8">
      <c r="A1408" s="2">
        <v>43769</v>
      </c>
      <c r="B1408" s="3">
        <v>12106</v>
      </c>
      <c r="C1408" s="3">
        <v>4692860</v>
      </c>
      <c r="E1408" s="4" t="s">
        <v>339</v>
      </c>
      <c r="F1408" s="6" t="s">
        <v>364</v>
      </c>
      <c r="G1408" s="9">
        <v>0</v>
      </c>
      <c r="H1408" s="8">
        <v>2</v>
      </c>
    </row>
    <row r="1409" spans="1:8" hidden="1">
      <c r="A1409" s="2">
        <v>43769</v>
      </c>
      <c r="B1409" s="3">
        <v>12106</v>
      </c>
      <c r="C1409" s="3">
        <v>4692861</v>
      </c>
      <c r="D1409" s="5" t="s">
        <v>78</v>
      </c>
      <c r="F1409" s="6" t="s">
        <v>365</v>
      </c>
      <c r="G1409" s="8">
        <v>2</v>
      </c>
      <c r="H1409" s="9">
        <v>0</v>
      </c>
    </row>
    <row r="1410" spans="1:8">
      <c r="A1410" s="2">
        <v>43769</v>
      </c>
      <c r="B1410" s="3">
        <v>12106</v>
      </c>
      <c r="C1410" s="3">
        <v>4692861</v>
      </c>
      <c r="E1410" s="4" t="s">
        <v>339</v>
      </c>
      <c r="F1410" s="6" t="s">
        <v>365</v>
      </c>
      <c r="G1410" s="9">
        <v>0</v>
      </c>
      <c r="H1410" s="8">
        <v>2</v>
      </c>
    </row>
    <row r="1411" spans="1:8" hidden="1">
      <c r="A1411" s="2">
        <v>43769</v>
      </c>
      <c r="B1411" s="3">
        <v>12106</v>
      </c>
      <c r="C1411" s="3">
        <v>4692862</v>
      </c>
      <c r="D1411" s="5" t="s">
        <v>78</v>
      </c>
      <c r="F1411" s="6" t="s">
        <v>366</v>
      </c>
      <c r="G1411" s="8">
        <v>2</v>
      </c>
      <c r="H1411" s="9">
        <v>0</v>
      </c>
    </row>
    <row r="1412" spans="1:8">
      <c r="A1412" s="2">
        <v>43769</v>
      </c>
      <c r="B1412" s="3">
        <v>12106</v>
      </c>
      <c r="C1412" s="3">
        <v>4692862</v>
      </c>
      <c r="E1412" s="4" t="s">
        <v>339</v>
      </c>
      <c r="F1412" s="6" t="s">
        <v>366</v>
      </c>
      <c r="G1412" s="9">
        <v>0</v>
      </c>
      <c r="H1412" s="8">
        <v>2</v>
      </c>
    </row>
    <row r="1413" spans="1:8" hidden="1">
      <c r="A1413" s="2">
        <v>43769</v>
      </c>
      <c r="B1413" s="3">
        <v>12106</v>
      </c>
      <c r="C1413" s="3">
        <v>4692863</v>
      </c>
      <c r="D1413" s="5" t="s">
        <v>78</v>
      </c>
      <c r="F1413" s="6" t="s">
        <v>367</v>
      </c>
      <c r="G1413" s="8">
        <v>2</v>
      </c>
      <c r="H1413" s="9">
        <v>0</v>
      </c>
    </row>
    <row r="1414" spans="1:8">
      <c r="A1414" s="2">
        <v>43769</v>
      </c>
      <c r="B1414" s="3">
        <v>12106</v>
      </c>
      <c r="C1414" s="3">
        <v>4692863</v>
      </c>
      <c r="E1414" s="4" t="s">
        <v>339</v>
      </c>
      <c r="F1414" s="6" t="s">
        <v>367</v>
      </c>
      <c r="G1414" s="9">
        <v>0</v>
      </c>
      <c r="H1414" s="8">
        <v>2</v>
      </c>
    </row>
    <row r="1415" spans="1:8" hidden="1">
      <c r="A1415" s="2">
        <v>43769</v>
      </c>
      <c r="B1415" s="3">
        <v>12106</v>
      </c>
      <c r="C1415" s="3">
        <v>4692864</v>
      </c>
      <c r="D1415" s="5" t="s">
        <v>78</v>
      </c>
      <c r="F1415" s="6" t="s">
        <v>368</v>
      </c>
      <c r="G1415" s="8">
        <v>2</v>
      </c>
      <c r="H1415" s="9">
        <v>0</v>
      </c>
    </row>
    <row r="1416" spans="1:8">
      <c r="A1416" s="2">
        <v>43769</v>
      </c>
      <c r="B1416" s="3">
        <v>12106</v>
      </c>
      <c r="C1416" s="3">
        <v>4692864</v>
      </c>
      <c r="E1416" s="4" t="s">
        <v>339</v>
      </c>
      <c r="F1416" s="6" t="s">
        <v>368</v>
      </c>
      <c r="G1416" s="9">
        <v>0</v>
      </c>
      <c r="H1416" s="8">
        <v>2</v>
      </c>
    </row>
    <row r="1417" spans="1:8" hidden="1">
      <c r="A1417" s="2">
        <v>43769</v>
      </c>
      <c r="B1417" s="3">
        <v>12106</v>
      </c>
      <c r="C1417" s="3">
        <v>4692865</v>
      </c>
      <c r="D1417" s="5" t="s">
        <v>78</v>
      </c>
      <c r="F1417" s="6" t="s">
        <v>369</v>
      </c>
      <c r="G1417" s="8">
        <v>2</v>
      </c>
      <c r="H1417" s="9">
        <v>0</v>
      </c>
    </row>
    <row r="1418" spans="1:8">
      <c r="A1418" s="2">
        <v>43769</v>
      </c>
      <c r="B1418" s="3">
        <v>12106</v>
      </c>
      <c r="C1418" s="3">
        <v>4692865</v>
      </c>
      <c r="E1418" s="4" t="s">
        <v>339</v>
      </c>
      <c r="F1418" s="6" t="s">
        <v>369</v>
      </c>
      <c r="G1418" s="9">
        <v>0</v>
      </c>
      <c r="H1418" s="8">
        <v>2</v>
      </c>
    </row>
    <row r="1419" spans="1:8" hidden="1">
      <c r="A1419" s="2">
        <v>43769</v>
      </c>
      <c r="B1419" s="3">
        <v>12106</v>
      </c>
      <c r="C1419" s="3">
        <v>4692866</v>
      </c>
      <c r="D1419" s="5" t="s">
        <v>78</v>
      </c>
      <c r="F1419" s="6" t="s">
        <v>370</v>
      </c>
      <c r="G1419" s="8">
        <v>2</v>
      </c>
      <c r="H1419" s="9">
        <v>0</v>
      </c>
    </row>
    <row r="1420" spans="1:8">
      <c r="A1420" s="2">
        <v>43769</v>
      </c>
      <c r="B1420" s="3">
        <v>12106</v>
      </c>
      <c r="C1420" s="3">
        <v>4692866</v>
      </c>
      <c r="E1420" s="4" t="s">
        <v>339</v>
      </c>
      <c r="F1420" s="6" t="s">
        <v>370</v>
      </c>
      <c r="G1420" s="9">
        <v>0</v>
      </c>
      <c r="H1420" s="8">
        <v>2</v>
      </c>
    </row>
    <row r="1421" spans="1:8" hidden="1">
      <c r="A1421" s="2">
        <v>43769</v>
      </c>
      <c r="B1421" s="3">
        <v>12106</v>
      </c>
      <c r="C1421" s="3">
        <v>4692867</v>
      </c>
      <c r="D1421" s="5" t="s">
        <v>78</v>
      </c>
      <c r="F1421" s="6" t="s">
        <v>371</v>
      </c>
      <c r="G1421" s="8">
        <v>275</v>
      </c>
      <c r="H1421" s="9">
        <v>0</v>
      </c>
    </row>
    <row r="1422" spans="1:8">
      <c r="A1422" s="2">
        <v>43769</v>
      </c>
      <c r="B1422" s="3">
        <v>12106</v>
      </c>
      <c r="C1422" s="3">
        <v>4692867</v>
      </c>
      <c r="E1422" s="4" t="s">
        <v>340</v>
      </c>
      <c r="F1422" s="6" t="s">
        <v>371</v>
      </c>
      <c r="G1422" s="9">
        <v>0</v>
      </c>
      <c r="H1422" s="8">
        <v>275</v>
      </c>
    </row>
    <row r="1423" spans="1:8" hidden="1">
      <c r="A1423" s="2">
        <v>43769</v>
      </c>
      <c r="B1423" s="3">
        <v>12106</v>
      </c>
      <c r="C1423" s="3">
        <v>4692868</v>
      </c>
      <c r="D1423" s="5" t="s">
        <v>78</v>
      </c>
      <c r="F1423" s="6" t="s">
        <v>372</v>
      </c>
      <c r="G1423" s="8">
        <v>19.71</v>
      </c>
      <c r="H1423" s="9">
        <v>0</v>
      </c>
    </row>
    <row r="1424" spans="1:8">
      <c r="A1424" s="2">
        <v>43769</v>
      </c>
      <c r="B1424" s="3">
        <v>12106</v>
      </c>
      <c r="C1424" s="3">
        <v>4692868</v>
      </c>
      <c r="E1424" s="4" t="s">
        <v>373</v>
      </c>
      <c r="F1424" s="6" t="s">
        <v>372</v>
      </c>
      <c r="G1424" s="9">
        <v>0</v>
      </c>
      <c r="H1424" s="8">
        <v>19.71</v>
      </c>
    </row>
    <row r="1425" spans="1:8" hidden="1">
      <c r="A1425" s="2">
        <v>43769</v>
      </c>
      <c r="B1425" s="3">
        <v>12106</v>
      </c>
      <c r="C1425" s="3">
        <v>4692869</v>
      </c>
      <c r="D1425" s="5" t="s">
        <v>78</v>
      </c>
      <c r="F1425" s="6" t="s">
        <v>374</v>
      </c>
      <c r="G1425" s="8">
        <v>19.71</v>
      </c>
      <c r="H1425" s="9">
        <v>0</v>
      </c>
    </row>
    <row r="1426" spans="1:8">
      <c r="A1426" s="2">
        <v>43769</v>
      </c>
      <c r="B1426" s="3">
        <v>12106</v>
      </c>
      <c r="C1426" s="3">
        <v>4692869</v>
      </c>
      <c r="E1426" s="4" t="s">
        <v>373</v>
      </c>
      <c r="F1426" s="6" t="s">
        <v>374</v>
      </c>
      <c r="G1426" s="9">
        <v>0</v>
      </c>
      <c r="H1426" s="8">
        <v>19.71</v>
      </c>
    </row>
    <row r="1427" spans="1:8" hidden="1">
      <c r="A1427" s="2">
        <v>43769</v>
      </c>
      <c r="B1427" s="3">
        <v>12106</v>
      </c>
      <c r="C1427" s="3">
        <v>4692870</v>
      </c>
      <c r="D1427" s="5" t="s">
        <v>78</v>
      </c>
      <c r="F1427" s="6" t="s">
        <v>375</v>
      </c>
      <c r="G1427" s="8">
        <v>19.29</v>
      </c>
      <c r="H1427" s="9">
        <v>0</v>
      </c>
    </row>
    <row r="1428" spans="1:8">
      <c r="A1428" s="2">
        <v>43769</v>
      </c>
      <c r="B1428" s="3">
        <v>12106</v>
      </c>
      <c r="C1428" s="3">
        <v>4692870</v>
      </c>
      <c r="E1428" s="4" t="s">
        <v>373</v>
      </c>
      <c r="F1428" s="6" t="s">
        <v>375</v>
      </c>
      <c r="G1428" s="9">
        <v>0</v>
      </c>
      <c r="H1428" s="8">
        <v>19.29</v>
      </c>
    </row>
    <row r="1429" spans="1:8" hidden="1">
      <c r="A1429" s="2">
        <v>43769</v>
      </c>
      <c r="B1429" s="3">
        <v>12106</v>
      </c>
      <c r="C1429" s="3">
        <v>4692871</v>
      </c>
      <c r="D1429" s="5" t="s">
        <v>78</v>
      </c>
      <c r="F1429" s="6" t="s">
        <v>376</v>
      </c>
      <c r="G1429" s="8">
        <v>24.54</v>
      </c>
      <c r="H1429" s="9">
        <v>0</v>
      </c>
    </row>
    <row r="1430" spans="1:8">
      <c r="A1430" s="2">
        <v>43769</v>
      </c>
      <c r="B1430" s="3">
        <v>12106</v>
      </c>
      <c r="C1430" s="3">
        <v>4692871</v>
      </c>
      <c r="E1430" s="4" t="s">
        <v>373</v>
      </c>
      <c r="F1430" s="6" t="s">
        <v>376</v>
      </c>
      <c r="G1430" s="9">
        <v>0</v>
      </c>
      <c r="H1430" s="8">
        <v>24.54</v>
      </c>
    </row>
    <row r="1431" spans="1:8" hidden="1">
      <c r="A1431" s="2">
        <v>43769</v>
      </c>
      <c r="B1431" s="3">
        <v>12106</v>
      </c>
      <c r="C1431" s="3">
        <v>4692872</v>
      </c>
      <c r="D1431" s="5" t="s">
        <v>78</v>
      </c>
      <c r="F1431" s="6" t="s">
        <v>1270</v>
      </c>
      <c r="G1431" s="8">
        <v>41.3</v>
      </c>
      <c r="H1431" s="9">
        <v>0</v>
      </c>
    </row>
    <row r="1432" spans="1:8">
      <c r="A1432" s="2">
        <v>43769</v>
      </c>
      <c r="B1432" s="3">
        <v>12106</v>
      </c>
      <c r="C1432" s="3">
        <v>4692872</v>
      </c>
      <c r="E1432" s="4" t="s">
        <v>373</v>
      </c>
      <c r="F1432" s="6" t="s">
        <v>377</v>
      </c>
      <c r="G1432" s="9">
        <v>0</v>
      </c>
      <c r="H1432" s="8">
        <v>41.3</v>
      </c>
    </row>
    <row r="1433" spans="1:8" hidden="1">
      <c r="A1433" s="2">
        <v>43769</v>
      </c>
      <c r="B1433" s="3">
        <v>12106</v>
      </c>
      <c r="C1433" s="3">
        <v>4692873</v>
      </c>
      <c r="D1433" s="5" t="s">
        <v>78</v>
      </c>
      <c r="F1433" s="6" t="s">
        <v>378</v>
      </c>
      <c r="G1433" s="8">
        <v>41.3</v>
      </c>
      <c r="H1433" s="9">
        <v>0</v>
      </c>
    </row>
    <row r="1434" spans="1:8">
      <c r="A1434" s="2">
        <v>43769</v>
      </c>
      <c r="B1434" s="3">
        <v>12106</v>
      </c>
      <c r="C1434" s="3">
        <v>4692873</v>
      </c>
      <c r="E1434" s="4" t="s">
        <v>373</v>
      </c>
      <c r="F1434" s="6" t="s">
        <v>378</v>
      </c>
      <c r="G1434" s="9">
        <v>0</v>
      </c>
      <c r="H1434" s="8">
        <v>41.3</v>
      </c>
    </row>
    <row r="1435" spans="1:8" hidden="1">
      <c r="A1435" s="2">
        <v>43769</v>
      </c>
      <c r="B1435" s="3">
        <v>12106</v>
      </c>
      <c r="C1435" s="3">
        <v>4692874</v>
      </c>
      <c r="D1435" s="5" t="s">
        <v>78</v>
      </c>
      <c r="F1435" s="6" t="s">
        <v>379</v>
      </c>
      <c r="G1435" s="8">
        <v>92.1</v>
      </c>
      <c r="H1435" s="9">
        <v>0</v>
      </c>
    </row>
    <row r="1436" spans="1:8">
      <c r="A1436" s="2">
        <v>43769</v>
      </c>
      <c r="B1436" s="3">
        <v>12106</v>
      </c>
      <c r="C1436" s="3">
        <v>4692874</v>
      </c>
      <c r="E1436" s="4" t="s">
        <v>340</v>
      </c>
      <c r="F1436" s="6" t="s">
        <v>379</v>
      </c>
      <c r="G1436" s="9">
        <v>0</v>
      </c>
      <c r="H1436" s="8">
        <v>92.1</v>
      </c>
    </row>
    <row r="1437" spans="1:8" hidden="1">
      <c r="A1437" s="2">
        <v>43769</v>
      </c>
      <c r="B1437" s="3">
        <v>12106</v>
      </c>
      <c r="C1437" s="3">
        <v>4692875</v>
      </c>
      <c r="D1437" s="5" t="s">
        <v>78</v>
      </c>
      <c r="F1437" s="6" t="s">
        <v>380</v>
      </c>
      <c r="G1437" s="8">
        <v>92.1</v>
      </c>
      <c r="H1437" s="9">
        <v>0</v>
      </c>
    </row>
    <row r="1438" spans="1:8">
      <c r="A1438" s="2">
        <v>43769</v>
      </c>
      <c r="B1438" s="3">
        <v>12106</v>
      </c>
      <c r="C1438" s="3">
        <v>4692875</v>
      </c>
      <c r="E1438" s="4" t="s">
        <v>340</v>
      </c>
      <c r="F1438" s="6" t="s">
        <v>380</v>
      </c>
      <c r="G1438" s="9">
        <v>0</v>
      </c>
      <c r="H1438" s="8">
        <v>92.1</v>
      </c>
    </row>
    <row r="1439" spans="1:8" hidden="1">
      <c r="A1439" s="2">
        <v>43769</v>
      </c>
      <c r="B1439" s="3">
        <v>12106</v>
      </c>
      <c r="C1439" s="3">
        <v>4692876</v>
      </c>
      <c r="D1439" s="5" t="s">
        <v>78</v>
      </c>
      <c r="F1439" s="6" t="s">
        <v>381</v>
      </c>
      <c r="G1439" s="8">
        <v>413.49</v>
      </c>
      <c r="H1439" s="9">
        <v>0</v>
      </c>
    </row>
    <row r="1440" spans="1:8">
      <c r="A1440" s="2">
        <v>43769</v>
      </c>
      <c r="B1440" s="3">
        <v>12106</v>
      </c>
      <c r="C1440" s="3">
        <v>4692876</v>
      </c>
      <c r="E1440" s="4" t="s">
        <v>340</v>
      </c>
      <c r="F1440" s="6" t="s">
        <v>381</v>
      </c>
      <c r="G1440" s="9">
        <v>0</v>
      </c>
      <c r="H1440" s="8">
        <v>413.49</v>
      </c>
    </row>
    <row r="1441" spans="1:8" hidden="1">
      <c r="A1441" s="2">
        <v>43769</v>
      </c>
      <c r="B1441" s="3">
        <v>12106</v>
      </c>
      <c r="C1441" s="3">
        <v>4692877</v>
      </c>
      <c r="D1441" s="5" t="s">
        <v>78</v>
      </c>
      <c r="F1441" s="6" t="s">
        <v>382</v>
      </c>
      <c r="G1441" s="8">
        <v>413.49</v>
      </c>
      <c r="H1441" s="9">
        <v>0</v>
      </c>
    </row>
    <row r="1442" spans="1:8">
      <c r="A1442" s="2">
        <v>43769</v>
      </c>
      <c r="B1442" s="3">
        <v>12106</v>
      </c>
      <c r="C1442" s="3">
        <v>4692877</v>
      </c>
      <c r="E1442" s="4" t="s">
        <v>340</v>
      </c>
      <c r="F1442" s="6" t="s">
        <v>382</v>
      </c>
      <c r="G1442" s="9">
        <v>0</v>
      </c>
      <c r="H1442" s="8">
        <v>413.49</v>
      </c>
    </row>
    <row r="1443" spans="1:8" hidden="1">
      <c r="A1443" s="2">
        <v>43769</v>
      </c>
      <c r="B1443" s="3">
        <v>12106</v>
      </c>
      <c r="C1443" s="3">
        <v>4692878</v>
      </c>
      <c r="D1443" s="5" t="s">
        <v>78</v>
      </c>
      <c r="F1443" s="6" t="s">
        <v>383</v>
      </c>
      <c r="G1443" s="8">
        <v>413.49</v>
      </c>
      <c r="H1443" s="9">
        <v>0</v>
      </c>
    </row>
    <row r="1444" spans="1:8">
      <c r="A1444" s="2">
        <v>43769</v>
      </c>
      <c r="B1444" s="3">
        <v>12106</v>
      </c>
      <c r="C1444" s="3">
        <v>4692878</v>
      </c>
      <c r="E1444" s="4" t="s">
        <v>340</v>
      </c>
      <c r="F1444" s="6" t="s">
        <v>383</v>
      </c>
      <c r="G1444" s="9">
        <v>0</v>
      </c>
      <c r="H1444" s="8">
        <v>413.49</v>
      </c>
    </row>
    <row r="1445" spans="1:8" hidden="1">
      <c r="A1445" s="2">
        <v>43769</v>
      </c>
      <c r="B1445" s="3">
        <v>12106</v>
      </c>
      <c r="C1445" s="3">
        <v>4692879</v>
      </c>
      <c r="D1445" s="5" t="s">
        <v>78</v>
      </c>
      <c r="F1445" s="6" t="s">
        <v>384</v>
      </c>
      <c r="G1445" s="8">
        <v>413.49</v>
      </c>
      <c r="H1445" s="9">
        <v>0</v>
      </c>
    </row>
    <row r="1446" spans="1:8">
      <c r="A1446" s="2">
        <v>43769</v>
      </c>
      <c r="B1446" s="3">
        <v>12106</v>
      </c>
      <c r="C1446" s="3">
        <v>4692879</v>
      </c>
      <c r="E1446" s="4" t="s">
        <v>340</v>
      </c>
      <c r="F1446" s="6" t="s">
        <v>384</v>
      </c>
      <c r="G1446" s="9">
        <v>0</v>
      </c>
      <c r="H1446" s="8">
        <v>413.49</v>
      </c>
    </row>
    <row r="1447" spans="1:8" hidden="1">
      <c r="A1447" s="2">
        <v>43769</v>
      </c>
      <c r="B1447" s="3">
        <v>12106</v>
      </c>
      <c r="C1447" s="3">
        <v>4692880</v>
      </c>
      <c r="D1447" s="5" t="s">
        <v>78</v>
      </c>
      <c r="F1447" s="6" t="s">
        <v>385</v>
      </c>
      <c r="G1447" s="8">
        <v>413.49</v>
      </c>
      <c r="H1447" s="9">
        <v>0</v>
      </c>
    </row>
    <row r="1448" spans="1:8">
      <c r="A1448" s="2">
        <v>43769</v>
      </c>
      <c r="B1448" s="3">
        <v>12106</v>
      </c>
      <c r="C1448" s="3">
        <v>4692880</v>
      </c>
      <c r="E1448" s="4" t="s">
        <v>340</v>
      </c>
      <c r="F1448" s="6" t="s">
        <v>385</v>
      </c>
      <c r="G1448" s="9">
        <v>0</v>
      </c>
      <c r="H1448" s="8">
        <v>413.49</v>
      </c>
    </row>
    <row r="1449" spans="1:8" hidden="1">
      <c r="A1449" s="2">
        <v>43769</v>
      </c>
      <c r="B1449" s="3">
        <v>12106</v>
      </c>
      <c r="C1449" s="3">
        <v>4692881</v>
      </c>
      <c r="D1449" s="5" t="s">
        <v>78</v>
      </c>
      <c r="F1449" s="6" t="s">
        <v>386</v>
      </c>
      <c r="G1449" s="8">
        <v>115.83</v>
      </c>
      <c r="H1449" s="9">
        <v>0</v>
      </c>
    </row>
    <row r="1450" spans="1:8">
      <c r="A1450" s="2">
        <v>43769</v>
      </c>
      <c r="B1450" s="3">
        <v>12106</v>
      </c>
      <c r="C1450" s="3">
        <v>4692881</v>
      </c>
      <c r="E1450" s="4" t="s">
        <v>340</v>
      </c>
      <c r="F1450" s="6" t="s">
        <v>386</v>
      </c>
      <c r="G1450" s="9">
        <v>0</v>
      </c>
      <c r="H1450" s="8">
        <v>115.83</v>
      </c>
    </row>
    <row r="1451" spans="1:8" hidden="1">
      <c r="A1451" s="2">
        <v>43769</v>
      </c>
      <c r="B1451" s="3">
        <v>12106</v>
      </c>
      <c r="C1451" s="3">
        <v>4692882</v>
      </c>
      <c r="D1451" s="5" t="s">
        <v>78</v>
      </c>
      <c r="F1451" s="6" t="s">
        <v>387</v>
      </c>
      <c r="G1451" s="8">
        <v>115.83</v>
      </c>
      <c r="H1451" s="9">
        <v>0</v>
      </c>
    </row>
    <row r="1452" spans="1:8">
      <c r="A1452" s="2">
        <v>43769</v>
      </c>
      <c r="B1452" s="3">
        <v>12106</v>
      </c>
      <c r="C1452" s="3">
        <v>4692882</v>
      </c>
      <c r="E1452" s="4" t="s">
        <v>340</v>
      </c>
      <c r="F1452" s="6" t="s">
        <v>387</v>
      </c>
      <c r="G1452" s="9">
        <v>0</v>
      </c>
      <c r="H1452" s="8">
        <v>115.83</v>
      </c>
    </row>
    <row r="1453" spans="1:8" hidden="1">
      <c r="A1453" s="2">
        <v>43769</v>
      </c>
      <c r="B1453" s="3">
        <v>12106</v>
      </c>
      <c r="C1453" s="3">
        <v>4692883</v>
      </c>
      <c r="D1453" s="5" t="s">
        <v>78</v>
      </c>
      <c r="F1453" s="6" t="s">
        <v>388</v>
      </c>
      <c r="G1453" s="8">
        <v>115.83</v>
      </c>
      <c r="H1453" s="9">
        <v>0</v>
      </c>
    </row>
    <row r="1454" spans="1:8">
      <c r="A1454" s="2">
        <v>43769</v>
      </c>
      <c r="B1454" s="3">
        <v>12106</v>
      </c>
      <c r="C1454" s="3">
        <v>4692883</v>
      </c>
      <c r="E1454" s="4" t="s">
        <v>340</v>
      </c>
      <c r="F1454" s="6" t="s">
        <v>388</v>
      </c>
      <c r="G1454" s="9">
        <v>0</v>
      </c>
      <c r="H1454" s="8">
        <v>115.83</v>
      </c>
    </row>
    <row r="1455" spans="1:8" hidden="1">
      <c r="A1455" s="2">
        <v>43769</v>
      </c>
      <c r="B1455" s="3">
        <v>12106</v>
      </c>
      <c r="C1455" s="3">
        <v>4692884</v>
      </c>
      <c r="D1455" s="5" t="s">
        <v>78</v>
      </c>
      <c r="F1455" s="6" t="s">
        <v>389</v>
      </c>
      <c r="G1455" s="8">
        <v>115.83</v>
      </c>
      <c r="H1455" s="9">
        <v>0</v>
      </c>
    </row>
    <row r="1456" spans="1:8">
      <c r="A1456" s="2">
        <v>43769</v>
      </c>
      <c r="B1456" s="3">
        <v>12106</v>
      </c>
      <c r="C1456" s="3">
        <v>4692884</v>
      </c>
      <c r="E1456" s="4" t="s">
        <v>340</v>
      </c>
      <c r="F1456" s="6" t="s">
        <v>389</v>
      </c>
      <c r="G1456" s="9">
        <v>0</v>
      </c>
      <c r="H1456" s="8">
        <v>115.83</v>
      </c>
    </row>
    <row r="1457" spans="1:8" hidden="1">
      <c r="A1457" s="2">
        <v>43769</v>
      </c>
      <c r="B1457" s="3">
        <v>12106</v>
      </c>
      <c r="C1457" s="3">
        <v>4692885</v>
      </c>
      <c r="D1457" s="5" t="s">
        <v>78</v>
      </c>
      <c r="F1457" s="6" t="s">
        <v>390</v>
      </c>
      <c r="G1457" s="8">
        <v>115.83</v>
      </c>
      <c r="H1457" s="9">
        <v>0</v>
      </c>
    </row>
    <row r="1458" spans="1:8">
      <c r="A1458" s="2">
        <v>43769</v>
      </c>
      <c r="B1458" s="3">
        <v>12106</v>
      </c>
      <c r="C1458" s="3">
        <v>4692885</v>
      </c>
      <c r="E1458" s="4" t="s">
        <v>340</v>
      </c>
      <c r="F1458" s="6" t="s">
        <v>390</v>
      </c>
      <c r="G1458" s="9">
        <v>0</v>
      </c>
      <c r="H1458" s="8">
        <v>115.83</v>
      </c>
    </row>
    <row r="1459" spans="1:8" hidden="1">
      <c r="A1459" s="2">
        <v>43769</v>
      </c>
      <c r="B1459" s="3">
        <v>12106</v>
      </c>
      <c r="C1459" s="3">
        <v>4692886</v>
      </c>
      <c r="D1459" s="5" t="s">
        <v>78</v>
      </c>
      <c r="F1459" s="6" t="s">
        <v>391</v>
      </c>
      <c r="G1459" s="8">
        <v>11.83</v>
      </c>
      <c r="H1459" s="9">
        <v>0</v>
      </c>
    </row>
    <row r="1460" spans="1:8">
      <c r="A1460" s="2">
        <v>43769</v>
      </c>
      <c r="B1460" s="3">
        <v>12106</v>
      </c>
      <c r="C1460" s="3">
        <v>4692886</v>
      </c>
      <c r="E1460" s="4" t="s">
        <v>340</v>
      </c>
      <c r="F1460" s="6" t="s">
        <v>391</v>
      </c>
      <c r="G1460" s="9">
        <v>0</v>
      </c>
      <c r="H1460" s="8">
        <v>11.83</v>
      </c>
    </row>
    <row r="1461" spans="1:8" hidden="1">
      <c r="A1461" s="2">
        <v>43769</v>
      </c>
      <c r="B1461" s="3">
        <v>12106</v>
      </c>
      <c r="C1461" s="3">
        <v>4692887</v>
      </c>
      <c r="D1461" s="5" t="s">
        <v>78</v>
      </c>
      <c r="F1461" s="6" t="s">
        <v>392</v>
      </c>
      <c r="G1461" s="8">
        <v>11.83</v>
      </c>
      <c r="H1461" s="9">
        <v>0</v>
      </c>
    </row>
    <row r="1462" spans="1:8">
      <c r="A1462" s="2">
        <v>43769</v>
      </c>
      <c r="B1462" s="3">
        <v>12106</v>
      </c>
      <c r="C1462" s="3">
        <v>4692887</v>
      </c>
      <c r="E1462" s="4" t="s">
        <v>340</v>
      </c>
      <c r="F1462" s="6" t="s">
        <v>392</v>
      </c>
      <c r="G1462" s="9">
        <v>0</v>
      </c>
      <c r="H1462" s="8">
        <v>11.83</v>
      </c>
    </row>
    <row r="1463" spans="1:8" hidden="1">
      <c r="A1463" s="2">
        <v>43769</v>
      </c>
      <c r="B1463" s="3">
        <v>12106</v>
      </c>
      <c r="C1463" s="3">
        <v>4692888</v>
      </c>
      <c r="D1463" s="5" t="s">
        <v>78</v>
      </c>
      <c r="F1463" s="6" t="s">
        <v>393</v>
      </c>
      <c r="G1463" s="8">
        <v>11.83</v>
      </c>
      <c r="H1463" s="9">
        <v>0</v>
      </c>
    </row>
    <row r="1464" spans="1:8">
      <c r="A1464" s="2">
        <v>43769</v>
      </c>
      <c r="B1464" s="3">
        <v>12106</v>
      </c>
      <c r="C1464" s="3">
        <v>4692888</v>
      </c>
      <c r="E1464" s="4" t="s">
        <v>340</v>
      </c>
      <c r="F1464" s="6" t="s">
        <v>393</v>
      </c>
      <c r="G1464" s="9">
        <v>0</v>
      </c>
      <c r="H1464" s="8">
        <v>11.83</v>
      </c>
    </row>
    <row r="1465" spans="1:8" hidden="1">
      <c r="A1465" s="2">
        <v>43769</v>
      </c>
      <c r="B1465" s="3">
        <v>12106</v>
      </c>
      <c r="C1465" s="3">
        <v>4692889</v>
      </c>
      <c r="D1465" s="5" t="s">
        <v>78</v>
      </c>
      <c r="F1465" s="6" t="s">
        <v>394</v>
      </c>
      <c r="G1465" s="8">
        <v>11.83</v>
      </c>
      <c r="H1465" s="9">
        <v>0</v>
      </c>
    </row>
    <row r="1466" spans="1:8">
      <c r="A1466" s="2">
        <v>43769</v>
      </c>
      <c r="B1466" s="3">
        <v>12106</v>
      </c>
      <c r="C1466" s="3">
        <v>4692889</v>
      </c>
      <c r="E1466" s="4" t="s">
        <v>340</v>
      </c>
      <c r="F1466" s="6" t="s">
        <v>1271</v>
      </c>
      <c r="G1466" s="9">
        <v>0</v>
      </c>
      <c r="H1466" s="8">
        <v>11.83</v>
      </c>
    </row>
    <row r="1467" spans="1:8" hidden="1">
      <c r="A1467" s="2">
        <v>43769</v>
      </c>
      <c r="B1467" s="3">
        <v>12106</v>
      </c>
      <c r="C1467" s="3">
        <v>4692890</v>
      </c>
      <c r="D1467" s="5" t="s">
        <v>78</v>
      </c>
      <c r="F1467" s="6" t="s">
        <v>395</v>
      </c>
      <c r="G1467" s="8">
        <v>11.83</v>
      </c>
      <c r="H1467" s="9">
        <v>0</v>
      </c>
    </row>
    <row r="1468" spans="1:8">
      <c r="A1468" s="2">
        <v>43769</v>
      </c>
      <c r="B1468" s="3">
        <v>12106</v>
      </c>
      <c r="C1468" s="3">
        <v>4692890</v>
      </c>
      <c r="E1468" s="4" t="s">
        <v>340</v>
      </c>
      <c r="F1468" s="6" t="s">
        <v>395</v>
      </c>
      <c r="G1468" s="9">
        <v>0</v>
      </c>
      <c r="H1468" s="8">
        <v>11.83</v>
      </c>
    </row>
    <row r="1469" spans="1:8" hidden="1">
      <c r="A1469" s="2">
        <v>43769</v>
      </c>
      <c r="B1469" s="3">
        <v>12106</v>
      </c>
      <c r="C1469" s="3">
        <v>4692891</v>
      </c>
      <c r="D1469" s="5" t="s">
        <v>78</v>
      </c>
      <c r="F1469" s="6" t="s">
        <v>396</v>
      </c>
      <c r="G1469" s="8">
        <v>11.83</v>
      </c>
      <c r="H1469" s="9">
        <v>0</v>
      </c>
    </row>
    <row r="1470" spans="1:8">
      <c r="A1470" s="2">
        <v>43769</v>
      </c>
      <c r="B1470" s="3">
        <v>12106</v>
      </c>
      <c r="C1470" s="3">
        <v>4692891</v>
      </c>
      <c r="E1470" s="4" t="s">
        <v>340</v>
      </c>
      <c r="F1470" s="6" t="s">
        <v>396</v>
      </c>
      <c r="G1470" s="9">
        <v>0</v>
      </c>
      <c r="H1470" s="8">
        <v>11.83</v>
      </c>
    </row>
    <row r="1471" spans="1:8" hidden="1">
      <c r="A1471" s="2">
        <v>43769</v>
      </c>
      <c r="B1471" s="3">
        <v>12106</v>
      </c>
      <c r="C1471" s="3">
        <v>4692892</v>
      </c>
      <c r="D1471" s="5" t="s">
        <v>78</v>
      </c>
      <c r="F1471" s="6" t="s">
        <v>397</v>
      </c>
      <c r="G1471" s="8">
        <v>11.83</v>
      </c>
      <c r="H1471" s="9">
        <v>0</v>
      </c>
    </row>
    <row r="1472" spans="1:8">
      <c r="A1472" s="2">
        <v>43769</v>
      </c>
      <c r="B1472" s="3">
        <v>12106</v>
      </c>
      <c r="C1472" s="3">
        <v>4692892</v>
      </c>
      <c r="E1472" s="4" t="s">
        <v>340</v>
      </c>
      <c r="F1472" s="6" t="s">
        <v>397</v>
      </c>
      <c r="G1472" s="9">
        <v>0</v>
      </c>
      <c r="H1472" s="8">
        <v>11.83</v>
      </c>
    </row>
    <row r="1473" spans="1:8" hidden="1">
      <c r="A1473" s="2">
        <v>43769</v>
      </c>
      <c r="B1473" s="3">
        <v>12106</v>
      </c>
      <c r="C1473" s="3">
        <v>4692893</v>
      </c>
      <c r="D1473" s="5" t="s">
        <v>78</v>
      </c>
      <c r="F1473" s="6" t="s">
        <v>398</v>
      </c>
      <c r="G1473" s="8">
        <v>11.83</v>
      </c>
      <c r="H1473" s="9">
        <v>0</v>
      </c>
    </row>
    <row r="1474" spans="1:8">
      <c r="A1474" s="2">
        <v>43769</v>
      </c>
      <c r="B1474" s="3">
        <v>12106</v>
      </c>
      <c r="C1474" s="3">
        <v>4692893</v>
      </c>
      <c r="E1474" s="4" t="s">
        <v>340</v>
      </c>
      <c r="F1474" s="6" t="s">
        <v>398</v>
      </c>
      <c r="G1474" s="9">
        <v>0</v>
      </c>
      <c r="H1474" s="8">
        <v>11.83</v>
      </c>
    </row>
    <row r="1475" spans="1:8" hidden="1">
      <c r="A1475" s="2">
        <v>43769</v>
      </c>
      <c r="B1475" s="3">
        <v>12106</v>
      </c>
      <c r="C1475" s="3">
        <v>4692894</v>
      </c>
      <c r="D1475" s="5" t="s">
        <v>78</v>
      </c>
      <c r="F1475" s="6" t="s">
        <v>399</v>
      </c>
      <c r="G1475" s="8">
        <v>11.83</v>
      </c>
      <c r="H1475" s="9">
        <v>0</v>
      </c>
    </row>
    <row r="1476" spans="1:8">
      <c r="A1476" s="2">
        <v>43769</v>
      </c>
      <c r="B1476" s="3">
        <v>12106</v>
      </c>
      <c r="C1476" s="3">
        <v>4692894</v>
      </c>
      <c r="E1476" s="4" t="s">
        <v>340</v>
      </c>
      <c r="F1476" s="6" t="s">
        <v>399</v>
      </c>
      <c r="G1476" s="9">
        <v>0</v>
      </c>
      <c r="H1476" s="8">
        <v>11.83</v>
      </c>
    </row>
    <row r="1477" spans="1:8" hidden="1">
      <c r="A1477" s="2">
        <v>43769</v>
      </c>
      <c r="B1477" s="3">
        <v>12106</v>
      </c>
      <c r="C1477" s="3">
        <v>4692895</v>
      </c>
      <c r="D1477" s="5" t="s">
        <v>78</v>
      </c>
      <c r="F1477" s="6" t="s">
        <v>400</v>
      </c>
      <c r="G1477" s="8">
        <v>11.83</v>
      </c>
      <c r="H1477" s="9">
        <v>0</v>
      </c>
    </row>
    <row r="1478" spans="1:8">
      <c r="A1478" s="2">
        <v>43769</v>
      </c>
      <c r="B1478" s="3">
        <v>12106</v>
      </c>
      <c r="C1478" s="3">
        <v>4692895</v>
      </c>
      <c r="E1478" s="4" t="s">
        <v>340</v>
      </c>
      <c r="F1478" s="6" t="s">
        <v>400</v>
      </c>
      <c r="G1478" s="9">
        <v>0</v>
      </c>
      <c r="H1478" s="8">
        <v>11.83</v>
      </c>
    </row>
    <row r="1479" spans="1:8" hidden="1">
      <c r="A1479" s="2">
        <v>43769</v>
      </c>
      <c r="B1479" s="3">
        <v>12106</v>
      </c>
      <c r="C1479" s="3">
        <v>4692896</v>
      </c>
      <c r="D1479" s="5" t="s">
        <v>78</v>
      </c>
      <c r="F1479" s="6" t="s">
        <v>401</v>
      </c>
      <c r="G1479" s="8">
        <v>11.83</v>
      </c>
      <c r="H1479" s="9">
        <v>0</v>
      </c>
    </row>
    <row r="1480" spans="1:8">
      <c r="A1480" s="2">
        <v>43769</v>
      </c>
      <c r="B1480" s="3">
        <v>12106</v>
      </c>
      <c r="C1480" s="3">
        <v>4692896</v>
      </c>
      <c r="E1480" s="4" t="s">
        <v>340</v>
      </c>
      <c r="F1480" s="6" t="s">
        <v>401</v>
      </c>
      <c r="G1480" s="9">
        <v>0</v>
      </c>
      <c r="H1480" s="8">
        <v>11.83</v>
      </c>
    </row>
    <row r="1481" spans="1:8" hidden="1">
      <c r="A1481" s="2">
        <v>43769</v>
      </c>
      <c r="B1481" s="3">
        <v>12106</v>
      </c>
      <c r="C1481" s="3">
        <v>4692897</v>
      </c>
      <c r="D1481" s="5" t="s">
        <v>78</v>
      </c>
      <c r="F1481" s="6" t="s">
        <v>402</v>
      </c>
      <c r="G1481" s="8">
        <v>11.83</v>
      </c>
      <c r="H1481" s="9">
        <v>0</v>
      </c>
    </row>
    <row r="1482" spans="1:8">
      <c r="A1482" s="2">
        <v>43769</v>
      </c>
      <c r="B1482" s="3">
        <v>12106</v>
      </c>
      <c r="C1482" s="3">
        <v>4692897</v>
      </c>
      <c r="E1482" s="4" t="s">
        <v>340</v>
      </c>
      <c r="F1482" s="6" t="s">
        <v>402</v>
      </c>
      <c r="G1482" s="9">
        <v>0</v>
      </c>
      <c r="H1482" s="8">
        <v>11.83</v>
      </c>
    </row>
    <row r="1483" spans="1:8" hidden="1">
      <c r="A1483" s="2">
        <v>43769</v>
      </c>
      <c r="B1483" s="3">
        <v>12106</v>
      </c>
      <c r="C1483" s="3">
        <v>4692898</v>
      </c>
      <c r="D1483" s="5" t="s">
        <v>78</v>
      </c>
      <c r="F1483" s="6" t="s">
        <v>403</v>
      </c>
      <c r="G1483" s="8">
        <v>11.83</v>
      </c>
      <c r="H1483" s="9">
        <v>0</v>
      </c>
    </row>
    <row r="1484" spans="1:8">
      <c r="A1484" s="2">
        <v>43769</v>
      </c>
      <c r="B1484" s="3">
        <v>12106</v>
      </c>
      <c r="C1484" s="3">
        <v>4692898</v>
      </c>
      <c r="E1484" s="4" t="s">
        <v>340</v>
      </c>
      <c r="F1484" s="6" t="s">
        <v>403</v>
      </c>
      <c r="G1484" s="9">
        <v>0</v>
      </c>
      <c r="H1484" s="8">
        <v>11.83</v>
      </c>
    </row>
    <row r="1485" spans="1:8" hidden="1">
      <c r="A1485" s="2">
        <v>43769</v>
      </c>
      <c r="B1485" s="3">
        <v>12106</v>
      </c>
      <c r="C1485" s="3">
        <v>4692899</v>
      </c>
      <c r="D1485" s="5" t="s">
        <v>78</v>
      </c>
      <c r="F1485" s="6" t="s">
        <v>404</v>
      </c>
      <c r="G1485" s="8">
        <v>11.83</v>
      </c>
      <c r="H1485" s="9">
        <v>0</v>
      </c>
    </row>
    <row r="1486" spans="1:8">
      <c r="A1486" s="2">
        <v>43769</v>
      </c>
      <c r="B1486" s="3">
        <v>12106</v>
      </c>
      <c r="C1486" s="3">
        <v>4692899</v>
      </c>
      <c r="E1486" s="4" t="s">
        <v>340</v>
      </c>
      <c r="F1486" s="6" t="s">
        <v>404</v>
      </c>
      <c r="G1486" s="9">
        <v>0</v>
      </c>
      <c r="H1486" s="8">
        <v>11.83</v>
      </c>
    </row>
    <row r="1487" spans="1:8" hidden="1">
      <c r="A1487" s="2">
        <v>43769</v>
      </c>
      <c r="B1487" s="3">
        <v>12106</v>
      </c>
      <c r="C1487" s="3">
        <v>4692900</v>
      </c>
      <c r="D1487" s="5" t="s">
        <v>78</v>
      </c>
      <c r="F1487" s="6" t="s">
        <v>405</v>
      </c>
      <c r="G1487" s="8">
        <v>11.83</v>
      </c>
      <c r="H1487" s="9">
        <v>0</v>
      </c>
    </row>
    <row r="1488" spans="1:8">
      <c r="A1488" s="2">
        <v>43769</v>
      </c>
      <c r="B1488" s="3">
        <v>12106</v>
      </c>
      <c r="C1488" s="3">
        <v>4692900</v>
      </c>
      <c r="E1488" s="4" t="s">
        <v>340</v>
      </c>
      <c r="F1488" s="6" t="s">
        <v>405</v>
      </c>
      <c r="G1488" s="9">
        <v>0</v>
      </c>
      <c r="H1488" s="8">
        <v>11.83</v>
      </c>
    </row>
    <row r="1489" spans="1:8" hidden="1">
      <c r="A1489" s="2">
        <v>43769</v>
      </c>
      <c r="B1489" s="3">
        <v>12106</v>
      </c>
      <c r="C1489" s="3">
        <v>4692901</v>
      </c>
      <c r="D1489" s="5" t="s">
        <v>78</v>
      </c>
      <c r="F1489" s="6" t="s">
        <v>406</v>
      </c>
      <c r="G1489" s="8">
        <v>11.83</v>
      </c>
      <c r="H1489" s="9">
        <v>0</v>
      </c>
    </row>
    <row r="1490" spans="1:8">
      <c r="A1490" s="2">
        <v>43769</v>
      </c>
      <c r="B1490" s="3">
        <v>12106</v>
      </c>
      <c r="C1490" s="3">
        <v>4692901</v>
      </c>
      <c r="E1490" s="4" t="s">
        <v>340</v>
      </c>
      <c r="F1490" s="6" t="s">
        <v>406</v>
      </c>
      <c r="G1490" s="9">
        <v>0</v>
      </c>
      <c r="H1490" s="8">
        <v>11.83</v>
      </c>
    </row>
    <row r="1491" spans="1:8" hidden="1">
      <c r="A1491" s="2">
        <v>43769</v>
      </c>
      <c r="B1491" s="3">
        <v>12106</v>
      </c>
      <c r="C1491" s="3">
        <v>4692902</v>
      </c>
      <c r="D1491" s="5" t="s">
        <v>78</v>
      </c>
      <c r="F1491" s="6" t="s">
        <v>407</v>
      </c>
      <c r="G1491" s="8">
        <v>11.83</v>
      </c>
      <c r="H1491" s="9">
        <v>0</v>
      </c>
    </row>
    <row r="1492" spans="1:8">
      <c r="A1492" s="2">
        <v>43769</v>
      </c>
      <c r="B1492" s="3">
        <v>12106</v>
      </c>
      <c r="C1492" s="3">
        <v>4692902</v>
      </c>
      <c r="E1492" s="4" t="s">
        <v>340</v>
      </c>
      <c r="F1492" s="6" t="s">
        <v>407</v>
      </c>
      <c r="G1492" s="9">
        <v>0</v>
      </c>
      <c r="H1492" s="8">
        <v>11.83</v>
      </c>
    </row>
    <row r="1493" spans="1:8" hidden="1">
      <c r="A1493" s="2">
        <v>43769</v>
      </c>
      <c r="B1493" s="3">
        <v>12106</v>
      </c>
      <c r="C1493" s="3">
        <v>4692903</v>
      </c>
      <c r="D1493" s="5" t="s">
        <v>78</v>
      </c>
      <c r="F1493" s="6" t="s">
        <v>408</v>
      </c>
      <c r="G1493" s="8">
        <v>11.83</v>
      </c>
      <c r="H1493" s="9">
        <v>0</v>
      </c>
    </row>
    <row r="1494" spans="1:8">
      <c r="A1494" s="2">
        <v>43769</v>
      </c>
      <c r="B1494" s="3">
        <v>12106</v>
      </c>
      <c r="C1494" s="3">
        <v>4692903</v>
      </c>
      <c r="E1494" s="4" t="s">
        <v>340</v>
      </c>
      <c r="F1494" s="6" t="s">
        <v>408</v>
      </c>
      <c r="G1494" s="9">
        <v>0</v>
      </c>
      <c r="H1494" s="8">
        <v>11.83</v>
      </c>
    </row>
    <row r="1495" spans="1:8" hidden="1">
      <c r="A1495" s="2">
        <v>43769</v>
      </c>
      <c r="B1495" s="3">
        <v>12106</v>
      </c>
      <c r="C1495" s="3">
        <v>4692904</v>
      </c>
      <c r="D1495" s="5" t="s">
        <v>78</v>
      </c>
      <c r="F1495" s="6" t="s">
        <v>409</v>
      </c>
      <c r="G1495" s="8">
        <v>11.83</v>
      </c>
      <c r="H1495" s="9">
        <v>0</v>
      </c>
    </row>
    <row r="1496" spans="1:8">
      <c r="A1496" s="2">
        <v>43769</v>
      </c>
      <c r="B1496" s="3">
        <v>12106</v>
      </c>
      <c r="C1496" s="3">
        <v>4692904</v>
      </c>
      <c r="E1496" s="4" t="s">
        <v>340</v>
      </c>
      <c r="F1496" s="6" t="s">
        <v>409</v>
      </c>
      <c r="G1496" s="9">
        <v>0</v>
      </c>
      <c r="H1496" s="8">
        <v>11.83</v>
      </c>
    </row>
    <row r="1497" spans="1:8" hidden="1">
      <c r="A1497" s="2">
        <v>43769</v>
      </c>
      <c r="B1497" s="3">
        <v>12106</v>
      </c>
      <c r="C1497" s="3">
        <v>4692905</v>
      </c>
      <c r="D1497" s="5" t="s">
        <v>78</v>
      </c>
      <c r="F1497" s="6" t="s">
        <v>410</v>
      </c>
      <c r="G1497" s="8">
        <v>11.83</v>
      </c>
      <c r="H1497" s="9">
        <v>0</v>
      </c>
    </row>
    <row r="1498" spans="1:8">
      <c r="A1498" s="2">
        <v>43769</v>
      </c>
      <c r="B1498" s="3">
        <v>12106</v>
      </c>
      <c r="C1498" s="3">
        <v>4692905</v>
      </c>
      <c r="E1498" s="4" t="s">
        <v>340</v>
      </c>
      <c r="F1498" s="6" t="s">
        <v>410</v>
      </c>
      <c r="G1498" s="9">
        <v>0</v>
      </c>
      <c r="H1498" s="8">
        <v>11.83</v>
      </c>
    </row>
    <row r="1499" spans="1:8" hidden="1">
      <c r="A1499" s="2">
        <v>43769</v>
      </c>
      <c r="B1499" s="3">
        <v>12106</v>
      </c>
      <c r="C1499" s="3">
        <v>4692906</v>
      </c>
      <c r="D1499" s="5" t="s">
        <v>78</v>
      </c>
      <c r="F1499" s="6" t="s">
        <v>411</v>
      </c>
      <c r="G1499" s="8">
        <v>11.83</v>
      </c>
      <c r="H1499" s="9">
        <v>0</v>
      </c>
    </row>
    <row r="1500" spans="1:8">
      <c r="A1500" s="2">
        <v>43769</v>
      </c>
      <c r="B1500" s="3">
        <v>12106</v>
      </c>
      <c r="C1500" s="3">
        <v>4692906</v>
      </c>
      <c r="E1500" s="4" t="s">
        <v>340</v>
      </c>
      <c r="F1500" s="6" t="s">
        <v>411</v>
      </c>
      <c r="G1500" s="9">
        <v>0</v>
      </c>
      <c r="H1500" s="8">
        <v>11.83</v>
      </c>
    </row>
    <row r="1501" spans="1:8" hidden="1">
      <c r="A1501" s="2">
        <v>43769</v>
      </c>
      <c r="B1501" s="3">
        <v>12106</v>
      </c>
      <c r="C1501" s="3">
        <v>4692907</v>
      </c>
      <c r="D1501" s="5" t="s">
        <v>78</v>
      </c>
      <c r="F1501" s="6" t="s">
        <v>1272</v>
      </c>
      <c r="G1501" s="8">
        <v>11.83</v>
      </c>
      <c r="H1501" s="9">
        <v>0</v>
      </c>
    </row>
    <row r="1502" spans="1:8">
      <c r="A1502" s="2">
        <v>43769</v>
      </c>
      <c r="B1502" s="3">
        <v>12106</v>
      </c>
      <c r="C1502" s="3">
        <v>4692907</v>
      </c>
      <c r="E1502" s="4" t="s">
        <v>340</v>
      </c>
      <c r="F1502" s="6" t="s">
        <v>412</v>
      </c>
      <c r="G1502" s="9">
        <v>0</v>
      </c>
      <c r="H1502" s="8">
        <v>11.83</v>
      </c>
    </row>
    <row r="1503" spans="1:8" hidden="1">
      <c r="A1503" s="2">
        <v>43769</v>
      </c>
      <c r="B1503" s="3">
        <v>12106</v>
      </c>
      <c r="C1503" s="3">
        <v>4692908</v>
      </c>
      <c r="D1503" s="5" t="s">
        <v>78</v>
      </c>
      <c r="F1503" s="6" t="s">
        <v>413</v>
      </c>
      <c r="G1503" s="8">
        <v>11.83</v>
      </c>
      <c r="H1503" s="9">
        <v>0</v>
      </c>
    </row>
    <row r="1504" spans="1:8">
      <c r="A1504" s="2">
        <v>43769</v>
      </c>
      <c r="B1504" s="3">
        <v>12106</v>
      </c>
      <c r="C1504" s="3">
        <v>4692908</v>
      </c>
      <c r="E1504" s="4" t="s">
        <v>340</v>
      </c>
      <c r="F1504" s="6" t="s">
        <v>413</v>
      </c>
      <c r="G1504" s="9">
        <v>0</v>
      </c>
      <c r="H1504" s="8">
        <v>11.83</v>
      </c>
    </row>
    <row r="1505" spans="1:8" hidden="1">
      <c r="A1505" s="2">
        <v>43769</v>
      </c>
      <c r="B1505" s="3">
        <v>12106</v>
      </c>
      <c r="C1505" s="3">
        <v>4692909</v>
      </c>
      <c r="D1505" s="5" t="s">
        <v>78</v>
      </c>
      <c r="F1505" s="6" t="s">
        <v>414</v>
      </c>
      <c r="G1505" s="8">
        <v>11.83</v>
      </c>
      <c r="H1505" s="9">
        <v>0</v>
      </c>
    </row>
    <row r="1506" spans="1:8">
      <c r="A1506" s="2">
        <v>43769</v>
      </c>
      <c r="B1506" s="3">
        <v>12106</v>
      </c>
      <c r="C1506" s="3">
        <v>4692909</v>
      </c>
      <c r="E1506" s="4" t="s">
        <v>340</v>
      </c>
      <c r="F1506" s="6" t="s">
        <v>414</v>
      </c>
      <c r="G1506" s="9">
        <v>0</v>
      </c>
      <c r="H1506" s="8">
        <v>11.83</v>
      </c>
    </row>
    <row r="1507" spans="1:8" hidden="1">
      <c r="A1507" s="2">
        <v>43769</v>
      </c>
      <c r="B1507" s="3">
        <v>12106</v>
      </c>
      <c r="C1507" s="3">
        <v>4692910</v>
      </c>
      <c r="D1507" s="5" t="s">
        <v>78</v>
      </c>
      <c r="F1507" s="6" t="s">
        <v>415</v>
      </c>
      <c r="G1507" s="8">
        <v>11.83</v>
      </c>
      <c r="H1507" s="9">
        <v>0</v>
      </c>
    </row>
    <row r="1508" spans="1:8">
      <c r="A1508" s="2">
        <v>43769</v>
      </c>
      <c r="B1508" s="3">
        <v>12106</v>
      </c>
      <c r="C1508" s="3">
        <v>4692910</v>
      </c>
      <c r="E1508" s="4" t="s">
        <v>340</v>
      </c>
      <c r="F1508" s="6" t="s">
        <v>415</v>
      </c>
      <c r="G1508" s="9">
        <v>0</v>
      </c>
      <c r="H1508" s="8">
        <v>11.83</v>
      </c>
    </row>
    <row r="1509" spans="1:8" hidden="1">
      <c r="A1509" s="2">
        <v>43769</v>
      </c>
      <c r="B1509" s="3">
        <v>12106</v>
      </c>
      <c r="C1509" s="3">
        <v>4692911</v>
      </c>
      <c r="D1509" s="5" t="s">
        <v>78</v>
      </c>
      <c r="F1509" s="6" t="s">
        <v>416</v>
      </c>
      <c r="G1509" s="8">
        <v>11.83</v>
      </c>
      <c r="H1509" s="9">
        <v>0</v>
      </c>
    </row>
    <row r="1510" spans="1:8">
      <c r="A1510" s="2">
        <v>43769</v>
      </c>
      <c r="B1510" s="3">
        <v>12106</v>
      </c>
      <c r="C1510" s="3">
        <v>4692911</v>
      </c>
      <c r="E1510" s="4" t="s">
        <v>340</v>
      </c>
      <c r="F1510" s="6" t="s">
        <v>416</v>
      </c>
      <c r="G1510" s="9">
        <v>0</v>
      </c>
      <c r="H1510" s="8">
        <v>11.83</v>
      </c>
    </row>
    <row r="1511" spans="1:8" hidden="1">
      <c r="A1511" s="2">
        <v>43769</v>
      </c>
      <c r="B1511" s="3">
        <v>12106</v>
      </c>
      <c r="C1511" s="3">
        <v>4692912</v>
      </c>
      <c r="D1511" s="5" t="s">
        <v>78</v>
      </c>
      <c r="F1511" s="6" t="s">
        <v>417</v>
      </c>
      <c r="G1511" s="8">
        <v>11.83</v>
      </c>
      <c r="H1511" s="9">
        <v>0</v>
      </c>
    </row>
    <row r="1512" spans="1:8">
      <c r="A1512" s="2">
        <v>43769</v>
      </c>
      <c r="B1512" s="3">
        <v>12106</v>
      </c>
      <c r="C1512" s="3">
        <v>4692912</v>
      </c>
      <c r="E1512" s="4" t="s">
        <v>340</v>
      </c>
      <c r="F1512" s="6" t="s">
        <v>417</v>
      </c>
      <c r="G1512" s="9">
        <v>0</v>
      </c>
      <c r="H1512" s="8">
        <v>11.83</v>
      </c>
    </row>
    <row r="1513" spans="1:8" hidden="1">
      <c r="A1513" s="2">
        <v>43769</v>
      </c>
      <c r="B1513" s="3">
        <v>12106</v>
      </c>
      <c r="C1513" s="3">
        <v>4692913</v>
      </c>
      <c r="D1513" s="5" t="s">
        <v>78</v>
      </c>
      <c r="F1513" s="6" t="s">
        <v>418</v>
      </c>
      <c r="G1513" s="8">
        <v>11.83</v>
      </c>
      <c r="H1513" s="9">
        <v>0</v>
      </c>
    </row>
    <row r="1514" spans="1:8">
      <c r="A1514" s="2">
        <v>43769</v>
      </c>
      <c r="B1514" s="3">
        <v>12106</v>
      </c>
      <c r="C1514" s="3">
        <v>4692913</v>
      </c>
      <c r="E1514" s="4" t="s">
        <v>340</v>
      </c>
      <c r="F1514" s="6" t="s">
        <v>418</v>
      </c>
      <c r="G1514" s="9">
        <v>0</v>
      </c>
      <c r="H1514" s="8">
        <v>11.83</v>
      </c>
    </row>
    <row r="1515" spans="1:8" hidden="1">
      <c r="A1515" s="2">
        <v>43769</v>
      </c>
      <c r="B1515" s="3">
        <v>12106</v>
      </c>
      <c r="C1515" s="3">
        <v>4692914</v>
      </c>
      <c r="D1515" s="5" t="s">
        <v>78</v>
      </c>
      <c r="F1515" s="6" t="s">
        <v>419</v>
      </c>
      <c r="G1515" s="8">
        <v>11.83</v>
      </c>
      <c r="H1515" s="9">
        <v>0</v>
      </c>
    </row>
    <row r="1516" spans="1:8">
      <c r="A1516" s="2">
        <v>43769</v>
      </c>
      <c r="B1516" s="3">
        <v>12106</v>
      </c>
      <c r="C1516" s="3">
        <v>4692914</v>
      </c>
      <c r="E1516" s="4" t="s">
        <v>340</v>
      </c>
      <c r="F1516" s="6" t="s">
        <v>419</v>
      </c>
      <c r="G1516" s="9">
        <v>0</v>
      </c>
      <c r="H1516" s="8">
        <v>11.83</v>
      </c>
    </row>
    <row r="1517" spans="1:8" hidden="1">
      <c r="A1517" s="2">
        <v>43769</v>
      </c>
      <c r="B1517" s="3">
        <v>12106</v>
      </c>
      <c r="C1517" s="3">
        <v>4692915</v>
      </c>
      <c r="D1517" s="5" t="s">
        <v>78</v>
      </c>
      <c r="F1517" s="6" t="s">
        <v>420</v>
      </c>
      <c r="G1517" s="8">
        <v>11.83</v>
      </c>
      <c r="H1517" s="9">
        <v>0</v>
      </c>
    </row>
    <row r="1518" spans="1:8">
      <c r="A1518" s="2">
        <v>43769</v>
      </c>
      <c r="B1518" s="3">
        <v>12106</v>
      </c>
      <c r="C1518" s="3">
        <v>4692915</v>
      </c>
      <c r="E1518" s="4" t="s">
        <v>340</v>
      </c>
      <c r="F1518" s="6" t="s">
        <v>420</v>
      </c>
      <c r="G1518" s="9">
        <v>0</v>
      </c>
      <c r="H1518" s="8">
        <v>11.83</v>
      </c>
    </row>
    <row r="1519" spans="1:8" hidden="1">
      <c r="A1519" s="2">
        <v>43769</v>
      </c>
      <c r="B1519" s="3">
        <v>12106</v>
      </c>
      <c r="C1519" s="3">
        <v>4692916</v>
      </c>
      <c r="D1519" s="5" t="s">
        <v>78</v>
      </c>
      <c r="F1519" s="6" t="s">
        <v>421</v>
      </c>
      <c r="G1519" s="8">
        <v>11.83</v>
      </c>
      <c r="H1519" s="9">
        <v>0</v>
      </c>
    </row>
    <row r="1520" spans="1:8">
      <c r="A1520" s="2">
        <v>43769</v>
      </c>
      <c r="B1520" s="3">
        <v>12106</v>
      </c>
      <c r="C1520" s="3">
        <v>4692916</v>
      </c>
      <c r="E1520" s="4" t="s">
        <v>340</v>
      </c>
      <c r="F1520" s="6" t="s">
        <v>421</v>
      </c>
      <c r="G1520" s="9">
        <v>0</v>
      </c>
      <c r="H1520" s="8">
        <v>11.83</v>
      </c>
    </row>
    <row r="1521" spans="1:8" hidden="1">
      <c r="A1521" s="2">
        <v>43769</v>
      </c>
      <c r="B1521" s="3">
        <v>12106</v>
      </c>
      <c r="C1521" s="3">
        <v>4692917</v>
      </c>
      <c r="D1521" s="5" t="s">
        <v>78</v>
      </c>
      <c r="F1521" s="6" t="s">
        <v>422</v>
      </c>
      <c r="G1521" s="8">
        <v>11.83</v>
      </c>
      <c r="H1521" s="9">
        <v>0</v>
      </c>
    </row>
    <row r="1522" spans="1:8">
      <c r="A1522" s="2">
        <v>43769</v>
      </c>
      <c r="B1522" s="3">
        <v>12106</v>
      </c>
      <c r="C1522" s="3">
        <v>4692917</v>
      </c>
      <c r="E1522" s="4" t="s">
        <v>340</v>
      </c>
      <c r="F1522" s="6" t="s">
        <v>422</v>
      </c>
      <c r="G1522" s="9">
        <v>0</v>
      </c>
      <c r="H1522" s="8">
        <v>11.83</v>
      </c>
    </row>
    <row r="1523" spans="1:8" hidden="1">
      <c r="A1523" s="2">
        <v>43769</v>
      </c>
      <c r="B1523" s="3">
        <v>12106</v>
      </c>
      <c r="C1523" s="3">
        <v>4692918</v>
      </c>
      <c r="D1523" s="5" t="s">
        <v>78</v>
      </c>
      <c r="F1523" s="6" t="s">
        <v>423</v>
      </c>
      <c r="G1523" s="8">
        <v>11.83</v>
      </c>
      <c r="H1523" s="9">
        <v>0</v>
      </c>
    </row>
    <row r="1524" spans="1:8">
      <c r="A1524" s="2">
        <v>43769</v>
      </c>
      <c r="B1524" s="3">
        <v>12106</v>
      </c>
      <c r="C1524" s="3">
        <v>4692918</v>
      </c>
      <c r="E1524" s="4" t="s">
        <v>340</v>
      </c>
      <c r="F1524" s="6" t="s">
        <v>423</v>
      </c>
      <c r="G1524" s="9">
        <v>0</v>
      </c>
      <c r="H1524" s="8">
        <v>11.83</v>
      </c>
    </row>
    <row r="1525" spans="1:8" hidden="1">
      <c r="A1525" s="2">
        <v>43769</v>
      </c>
      <c r="B1525" s="3">
        <v>12106</v>
      </c>
      <c r="C1525" s="3">
        <v>4692919</v>
      </c>
      <c r="D1525" s="5" t="s">
        <v>78</v>
      </c>
      <c r="F1525" s="6" t="s">
        <v>424</v>
      </c>
      <c r="G1525" s="8">
        <v>11.83</v>
      </c>
      <c r="H1525" s="9">
        <v>0</v>
      </c>
    </row>
    <row r="1526" spans="1:8">
      <c r="A1526" s="2">
        <v>43769</v>
      </c>
      <c r="B1526" s="3">
        <v>12106</v>
      </c>
      <c r="C1526" s="3">
        <v>4692919</v>
      </c>
      <c r="E1526" s="4" t="s">
        <v>340</v>
      </c>
      <c r="F1526" s="6" t="s">
        <v>424</v>
      </c>
      <c r="G1526" s="9">
        <v>0</v>
      </c>
      <c r="H1526" s="8">
        <v>11.83</v>
      </c>
    </row>
    <row r="1527" spans="1:8" hidden="1">
      <c r="A1527" s="2">
        <v>43769</v>
      </c>
      <c r="B1527" s="3">
        <v>12106</v>
      </c>
      <c r="C1527" s="3">
        <v>4692920</v>
      </c>
      <c r="D1527" s="5" t="s">
        <v>78</v>
      </c>
      <c r="F1527" s="6" t="s">
        <v>425</v>
      </c>
      <c r="G1527" s="8">
        <v>11.83</v>
      </c>
      <c r="H1527" s="9">
        <v>0</v>
      </c>
    </row>
    <row r="1528" spans="1:8">
      <c r="A1528" s="2">
        <v>43769</v>
      </c>
      <c r="B1528" s="3">
        <v>12106</v>
      </c>
      <c r="C1528" s="3">
        <v>4692920</v>
      </c>
      <c r="E1528" s="4" t="s">
        <v>340</v>
      </c>
      <c r="F1528" s="6" t="s">
        <v>425</v>
      </c>
      <c r="G1528" s="9">
        <v>0</v>
      </c>
      <c r="H1528" s="8">
        <v>11.83</v>
      </c>
    </row>
    <row r="1529" spans="1:8" hidden="1">
      <c r="A1529" s="2">
        <v>43769</v>
      </c>
      <c r="B1529" s="3">
        <v>12106</v>
      </c>
      <c r="C1529" s="3">
        <v>4692921</v>
      </c>
      <c r="D1529" s="5" t="s">
        <v>78</v>
      </c>
      <c r="F1529" s="6" t="s">
        <v>426</v>
      </c>
      <c r="G1529" s="8">
        <v>11.83</v>
      </c>
      <c r="H1529" s="9">
        <v>0</v>
      </c>
    </row>
    <row r="1530" spans="1:8">
      <c r="A1530" s="2">
        <v>43769</v>
      </c>
      <c r="B1530" s="3">
        <v>12106</v>
      </c>
      <c r="C1530" s="3">
        <v>4692921</v>
      </c>
      <c r="E1530" s="4" t="s">
        <v>340</v>
      </c>
      <c r="F1530" s="6" t="s">
        <v>426</v>
      </c>
      <c r="G1530" s="9">
        <v>0</v>
      </c>
      <c r="H1530" s="8">
        <v>11.83</v>
      </c>
    </row>
    <row r="1531" spans="1:8" hidden="1">
      <c r="A1531" s="2">
        <v>43769</v>
      </c>
      <c r="B1531" s="3">
        <v>12106</v>
      </c>
      <c r="C1531" s="3">
        <v>4692922</v>
      </c>
      <c r="D1531" s="5" t="s">
        <v>78</v>
      </c>
      <c r="F1531" s="6" t="s">
        <v>427</v>
      </c>
      <c r="G1531" s="8">
        <v>11.83</v>
      </c>
      <c r="H1531" s="9">
        <v>0</v>
      </c>
    </row>
    <row r="1532" spans="1:8">
      <c r="A1532" s="2">
        <v>43769</v>
      </c>
      <c r="B1532" s="3">
        <v>12106</v>
      </c>
      <c r="C1532" s="3">
        <v>4692922</v>
      </c>
      <c r="E1532" s="4" t="s">
        <v>340</v>
      </c>
      <c r="F1532" s="6" t="s">
        <v>427</v>
      </c>
      <c r="G1532" s="9">
        <v>0</v>
      </c>
      <c r="H1532" s="8">
        <v>11.83</v>
      </c>
    </row>
    <row r="1533" spans="1:8" hidden="1">
      <c r="A1533" s="2">
        <v>43769</v>
      </c>
      <c r="B1533" s="3">
        <v>12106</v>
      </c>
      <c r="C1533" s="3">
        <v>4692923</v>
      </c>
      <c r="D1533" s="5" t="s">
        <v>78</v>
      </c>
      <c r="F1533" s="6" t="s">
        <v>428</v>
      </c>
      <c r="G1533" s="8">
        <v>11.83</v>
      </c>
      <c r="H1533" s="9">
        <v>0</v>
      </c>
    </row>
    <row r="1534" spans="1:8">
      <c r="A1534" s="2">
        <v>43769</v>
      </c>
      <c r="B1534" s="3">
        <v>12106</v>
      </c>
      <c r="C1534" s="3">
        <v>4692923</v>
      </c>
      <c r="E1534" s="4" t="s">
        <v>340</v>
      </c>
      <c r="F1534" s="6" t="s">
        <v>428</v>
      </c>
      <c r="G1534" s="9">
        <v>0</v>
      </c>
      <c r="H1534" s="8">
        <v>11.83</v>
      </c>
    </row>
    <row r="1535" spans="1:8" hidden="1">
      <c r="A1535" s="2">
        <v>43769</v>
      </c>
      <c r="B1535" s="3">
        <v>12106</v>
      </c>
      <c r="C1535" s="3">
        <v>4692924</v>
      </c>
      <c r="D1535" s="5" t="s">
        <v>78</v>
      </c>
      <c r="F1535" s="6" t="s">
        <v>429</v>
      </c>
      <c r="G1535" s="8">
        <v>11.83</v>
      </c>
      <c r="H1535" s="9">
        <v>0</v>
      </c>
    </row>
    <row r="1536" spans="1:8">
      <c r="A1536" s="2">
        <v>43769</v>
      </c>
      <c r="B1536" s="3">
        <v>12106</v>
      </c>
      <c r="C1536" s="3">
        <v>4692924</v>
      </c>
      <c r="E1536" s="4" t="s">
        <v>340</v>
      </c>
      <c r="F1536" s="6" t="s">
        <v>1273</v>
      </c>
      <c r="G1536" s="9">
        <v>0</v>
      </c>
      <c r="H1536" s="8">
        <v>11.83</v>
      </c>
    </row>
    <row r="1537" spans="1:8" hidden="1">
      <c r="A1537" s="2">
        <v>43769</v>
      </c>
      <c r="B1537" s="3">
        <v>12106</v>
      </c>
      <c r="C1537" s="3">
        <v>4692925</v>
      </c>
      <c r="D1537" s="5" t="s">
        <v>78</v>
      </c>
      <c r="F1537" s="6" t="s">
        <v>430</v>
      </c>
      <c r="G1537" s="8">
        <v>11.83</v>
      </c>
      <c r="H1537" s="9">
        <v>0</v>
      </c>
    </row>
    <row r="1538" spans="1:8">
      <c r="A1538" s="2">
        <v>43769</v>
      </c>
      <c r="B1538" s="3">
        <v>12106</v>
      </c>
      <c r="C1538" s="3">
        <v>4692925</v>
      </c>
      <c r="E1538" s="4" t="s">
        <v>340</v>
      </c>
      <c r="F1538" s="6" t="s">
        <v>430</v>
      </c>
      <c r="G1538" s="9">
        <v>0</v>
      </c>
      <c r="H1538" s="8">
        <v>11.83</v>
      </c>
    </row>
    <row r="1539" spans="1:8" hidden="1">
      <c r="A1539" s="2">
        <v>43769</v>
      </c>
      <c r="B1539" s="3">
        <v>12106</v>
      </c>
      <c r="C1539" s="3">
        <v>4692926</v>
      </c>
      <c r="D1539" s="5" t="s">
        <v>78</v>
      </c>
      <c r="F1539" s="6" t="s">
        <v>431</v>
      </c>
      <c r="G1539" s="8">
        <v>0.86</v>
      </c>
      <c r="H1539" s="9">
        <v>0</v>
      </c>
    </row>
    <row r="1540" spans="1:8">
      <c r="A1540" s="2">
        <v>43769</v>
      </c>
      <c r="B1540" s="3">
        <v>12106</v>
      </c>
      <c r="C1540" s="3">
        <v>4692926</v>
      </c>
      <c r="E1540" s="4" t="s">
        <v>373</v>
      </c>
      <c r="F1540" s="6" t="s">
        <v>431</v>
      </c>
      <c r="G1540" s="9">
        <v>0</v>
      </c>
      <c r="H1540" s="8">
        <v>0.86</v>
      </c>
    </row>
    <row r="1541" spans="1:8" hidden="1">
      <c r="A1541" s="2">
        <v>43769</v>
      </c>
      <c r="B1541" s="3">
        <v>12106</v>
      </c>
      <c r="C1541" s="3">
        <v>4692927</v>
      </c>
      <c r="D1541" s="5" t="s">
        <v>78</v>
      </c>
      <c r="F1541" s="6" t="s">
        <v>432</v>
      </c>
      <c r="G1541" s="8">
        <v>0.86</v>
      </c>
      <c r="H1541" s="9">
        <v>0</v>
      </c>
    </row>
    <row r="1542" spans="1:8">
      <c r="A1542" s="2">
        <v>43769</v>
      </c>
      <c r="B1542" s="3">
        <v>12106</v>
      </c>
      <c r="C1542" s="3">
        <v>4692927</v>
      </c>
      <c r="E1542" s="4" t="s">
        <v>373</v>
      </c>
      <c r="F1542" s="6" t="s">
        <v>432</v>
      </c>
      <c r="G1542" s="9">
        <v>0</v>
      </c>
      <c r="H1542" s="8">
        <v>0.86</v>
      </c>
    </row>
    <row r="1543" spans="1:8" hidden="1">
      <c r="A1543" s="2">
        <v>43769</v>
      </c>
      <c r="B1543" s="3">
        <v>12106</v>
      </c>
      <c r="C1543" s="3">
        <v>4692928</v>
      </c>
      <c r="D1543" s="5" t="s">
        <v>78</v>
      </c>
      <c r="F1543" s="6" t="s">
        <v>433</v>
      </c>
      <c r="G1543" s="8">
        <v>0.86</v>
      </c>
      <c r="H1543" s="9">
        <v>0</v>
      </c>
    </row>
    <row r="1544" spans="1:8">
      <c r="A1544" s="2">
        <v>43769</v>
      </c>
      <c r="B1544" s="3">
        <v>12106</v>
      </c>
      <c r="C1544" s="3">
        <v>4692928</v>
      </c>
      <c r="E1544" s="4" t="s">
        <v>373</v>
      </c>
      <c r="F1544" s="6" t="s">
        <v>433</v>
      </c>
      <c r="G1544" s="9">
        <v>0</v>
      </c>
      <c r="H1544" s="8">
        <v>0.86</v>
      </c>
    </row>
    <row r="1545" spans="1:8" hidden="1">
      <c r="A1545" s="2">
        <v>43769</v>
      </c>
      <c r="B1545" s="3">
        <v>12106</v>
      </c>
      <c r="C1545" s="3">
        <v>4692929</v>
      </c>
      <c r="D1545" s="5" t="s">
        <v>78</v>
      </c>
      <c r="F1545" s="6" t="s">
        <v>434</v>
      </c>
      <c r="G1545" s="8">
        <v>0.86</v>
      </c>
      <c r="H1545" s="9">
        <v>0</v>
      </c>
    </row>
    <row r="1546" spans="1:8">
      <c r="A1546" s="2">
        <v>43769</v>
      </c>
      <c r="B1546" s="3">
        <v>12106</v>
      </c>
      <c r="C1546" s="3">
        <v>4692929</v>
      </c>
      <c r="E1546" s="4" t="s">
        <v>373</v>
      </c>
      <c r="F1546" s="6" t="s">
        <v>434</v>
      </c>
      <c r="G1546" s="9">
        <v>0</v>
      </c>
      <c r="H1546" s="8">
        <v>0.86</v>
      </c>
    </row>
    <row r="1547" spans="1:8" hidden="1">
      <c r="A1547" s="2">
        <v>43769</v>
      </c>
      <c r="B1547" s="3">
        <v>12106</v>
      </c>
      <c r="C1547" s="3">
        <v>4692930</v>
      </c>
      <c r="D1547" s="5" t="s">
        <v>78</v>
      </c>
      <c r="F1547" s="6" t="s">
        <v>435</v>
      </c>
      <c r="G1547" s="8">
        <v>13.86</v>
      </c>
      <c r="H1547" s="9">
        <v>0</v>
      </c>
    </row>
    <row r="1548" spans="1:8">
      <c r="A1548" s="2">
        <v>43769</v>
      </c>
      <c r="B1548" s="3">
        <v>12106</v>
      </c>
      <c r="C1548" s="3">
        <v>4692930</v>
      </c>
      <c r="E1548" s="4" t="s">
        <v>373</v>
      </c>
      <c r="F1548" s="6" t="s">
        <v>435</v>
      </c>
      <c r="G1548" s="9">
        <v>0</v>
      </c>
      <c r="H1548" s="8">
        <v>13.86</v>
      </c>
    </row>
    <row r="1549" spans="1:8" hidden="1">
      <c r="A1549" s="2">
        <v>43769</v>
      </c>
      <c r="B1549" s="3">
        <v>12106</v>
      </c>
      <c r="C1549" s="3">
        <v>4692931</v>
      </c>
      <c r="D1549" s="5" t="s">
        <v>78</v>
      </c>
      <c r="F1549" s="6" t="s">
        <v>436</v>
      </c>
      <c r="G1549" s="8">
        <v>13.86</v>
      </c>
      <c r="H1549" s="9">
        <v>0</v>
      </c>
    </row>
    <row r="1550" spans="1:8">
      <c r="A1550" s="2">
        <v>43769</v>
      </c>
      <c r="B1550" s="3">
        <v>12106</v>
      </c>
      <c r="C1550" s="3">
        <v>4692931</v>
      </c>
      <c r="E1550" s="4" t="s">
        <v>373</v>
      </c>
      <c r="F1550" s="6" t="s">
        <v>436</v>
      </c>
      <c r="G1550" s="9">
        <v>0</v>
      </c>
      <c r="H1550" s="8">
        <v>13.86</v>
      </c>
    </row>
    <row r="1551" spans="1:8" hidden="1">
      <c r="A1551" s="2">
        <v>43769</v>
      </c>
      <c r="B1551" s="3">
        <v>12106</v>
      </c>
      <c r="C1551" s="3">
        <v>4692932</v>
      </c>
      <c r="D1551" s="5" t="s">
        <v>78</v>
      </c>
      <c r="F1551" s="6" t="s">
        <v>437</v>
      </c>
      <c r="G1551" s="8">
        <v>13.86</v>
      </c>
      <c r="H1551" s="9">
        <v>0</v>
      </c>
    </row>
    <row r="1552" spans="1:8">
      <c r="A1552" s="2">
        <v>43769</v>
      </c>
      <c r="B1552" s="3">
        <v>12106</v>
      </c>
      <c r="C1552" s="3">
        <v>4692932</v>
      </c>
      <c r="E1552" s="4" t="s">
        <v>373</v>
      </c>
      <c r="F1552" s="6" t="s">
        <v>437</v>
      </c>
      <c r="G1552" s="9">
        <v>0</v>
      </c>
      <c r="H1552" s="8">
        <v>13.86</v>
      </c>
    </row>
    <row r="1553" spans="1:8" hidden="1">
      <c r="A1553" s="2">
        <v>43769</v>
      </c>
      <c r="B1553" s="3">
        <v>12106</v>
      </c>
      <c r="C1553" s="3">
        <v>4692933</v>
      </c>
      <c r="D1553" s="5" t="s">
        <v>78</v>
      </c>
      <c r="F1553" s="6" t="s">
        <v>438</v>
      </c>
      <c r="G1553" s="8">
        <v>13.86</v>
      </c>
      <c r="H1553" s="9">
        <v>0</v>
      </c>
    </row>
    <row r="1554" spans="1:8">
      <c r="A1554" s="2">
        <v>43769</v>
      </c>
      <c r="B1554" s="3">
        <v>12106</v>
      </c>
      <c r="C1554" s="3">
        <v>4692933</v>
      </c>
      <c r="E1554" s="4" t="s">
        <v>373</v>
      </c>
      <c r="F1554" s="6" t="s">
        <v>438</v>
      </c>
      <c r="G1554" s="9">
        <v>0</v>
      </c>
      <c r="H1554" s="8">
        <v>13.86</v>
      </c>
    </row>
    <row r="1555" spans="1:8" hidden="1">
      <c r="A1555" s="2">
        <v>43769</v>
      </c>
      <c r="B1555" s="3">
        <v>12106</v>
      </c>
      <c r="C1555" s="3">
        <v>4692934</v>
      </c>
      <c r="D1555" s="5" t="s">
        <v>78</v>
      </c>
      <c r="F1555" s="6" t="s">
        <v>439</v>
      </c>
      <c r="G1555" s="8">
        <v>13.86</v>
      </c>
      <c r="H1555" s="9">
        <v>0</v>
      </c>
    </row>
    <row r="1556" spans="1:8">
      <c r="A1556" s="2">
        <v>43769</v>
      </c>
      <c r="B1556" s="3">
        <v>12106</v>
      </c>
      <c r="C1556" s="3">
        <v>4692934</v>
      </c>
      <c r="E1556" s="4" t="s">
        <v>373</v>
      </c>
      <c r="F1556" s="6" t="s">
        <v>439</v>
      </c>
      <c r="G1556" s="9">
        <v>0</v>
      </c>
      <c r="H1556" s="8">
        <v>13.86</v>
      </c>
    </row>
    <row r="1557" spans="1:8" hidden="1">
      <c r="A1557" s="2">
        <v>43769</v>
      </c>
      <c r="B1557" s="3">
        <v>12106</v>
      </c>
      <c r="C1557" s="3">
        <v>4692935</v>
      </c>
      <c r="D1557" s="5" t="s">
        <v>78</v>
      </c>
      <c r="F1557" s="6" t="s">
        <v>440</v>
      </c>
      <c r="G1557" s="8">
        <v>13.86</v>
      </c>
      <c r="H1557" s="9">
        <v>0</v>
      </c>
    </row>
    <row r="1558" spans="1:8">
      <c r="A1558" s="2">
        <v>43769</v>
      </c>
      <c r="B1558" s="3">
        <v>12106</v>
      </c>
      <c r="C1558" s="3">
        <v>4692935</v>
      </c>
      <c r="E1558" s="4" t="s">
        <v>373</v>
      </c>
      <c r="F1558" s="6" t="s">
        <v>440</v>
      </c>
      <c r="G1558" s="9">
        <v>0</v>
      </c>
      <c r="H1558" s="8">
        <v>13.86</v>
      </c>
    </row>
    <row r="1559" spans="1:8" hidden="1">
      <c r="A1559" s="2">
        <v>43769</v>
      </c>
      <c r="B1559" s="3">
        <v>12106</v>
      </c>
      <c r="C1559" s="3">
        <v>4692936</v>
      </c>
      <c r="D1559" s="5" t="s">
        <v>78</v>
      </c>
      <c r="F1559" s="6" t="s">
        <v>441</v>
      </c>
      <c r="G1559" s="8">
        <v>13.86</v>
      </c>
      <c r="H1559" s="9">
        <v>0</v>
      </c>
    </row>
    <row r="1560" spans="1:8">
      <c r="A1560" s="2">
        <v>43769</v>
      </c>
      <c r="B1560" s="3">
        <v>12106</v>
      </c>
      <c r="C1560" s="3">
        <v>4692936</v>
      </c>
      <c r="E1560" s="4" t="s">
        <v>373</v>
      </c>
      <c r="F1560" s="6" t="s">
        <v>441</v>
      </c>
      <c r="G1560" s="9">
        <v>0</v>
      </c>
      <c r="H1560" s="8">
        <v>13.86</v>
      </c>
    </row>
    <row r="1561" spans="1:8" hidden="1">
      <c r="A1561" s="2">
        <v>43769</v>
      </c>
      <c r="B1561" s="3">
        <v>12106</v>
      </c>
      <c r="C1561" s="3">
        <v>4692937</v>
      </c>
      <c r="D1561" s="5" t="s">
        <v>78</v>
      </c>
      <c r="F1561" s="6" t="s">
        <v>442</v>
      </c>
      <c r="G1561" s="8">
        <v>66.680000000000007</v>
      </c>
      <c r="H1561" s="9">
        <v>0</v>
      </c>
    </row>
    <row r="1562" spans="1:8">
      <c r="A1562" s="2">
        <v>43769</v>
      </c>
      <c r="B1562" s="3">
        <v>12106</v>
      </c>
      <c r="C1562" s="3">
        <v>4692937</v>
      </c>
      <c r="E1562" s="4" t="s">
        <v>373</v>
      </c>
      <c r="F1562" s="6" t="s">
        <v>442</v>
      </c>
      <c r="G1562" s="9">
        <v>0</v>
      </c>
      <c r="H1562" s="8">
        <v>66.680000000000007</v>
      </c>
    </row>
    <row r="1563" spans="1:8" hidden="1">
      <c r="A1563" s="2">
        <v>43769</v>
      </c>
      <c r="B1563" s="3">
        <v>12106</v>
      </c>
      <c r="C1563" s="3">
        <v>4692938</v>
      </c>
      <c r="D1563" s="5" t="s">
        <v>78</v>
      </c>
      <c r="F1563" s="6" t="s">
        <v>443</v>
      </c>
      <c r="G1563" s="8">
        <v>66.680000000000007</v>
      </c>
      <c r="H1563" s="9">
        <v>0</v>
      </c>
    </row>
    <row r="1564" spans="1:8">
      <c r="A1564" s="2">
        <v>43769</v>
      </c>
      <c r="B1564" s="3">
        <v>12106</v>
      </c>
      <c r="C1564" s="3">
        <v>4692938</v>
      </c>
      <c r="E1564" s="4" t="s">
        <v>373</v>
      </c>
      <c r="F1564" s="6" t="s">
        <v>443</v>
      </c>
      <c r="G1564" s="9">
        <v>0</v>
      </c>
      <c r="H1564" s="8">
        <v>66.680000000000007</v>
      </c>
    </row>
    <row r="1565" spans="1:8" hidden="1">
      <c r="A1565" s="2">
        <v>43769</v>
      </c>
      <c r="B1565" s="3">
        <v>12106</v>
      </c>
      <c r="C1565" s="3">
        <v>4692939</v>
      </c>
      <c r="D1565" s="5" t="s">
        <v>78</v>
      </c>
      <c r="F1565" s="6" t="s">
        <v>444</v>
      </c>
      <c r="G1565" s="8">
        <v>66.680000000000007</v>
      </c>
      <c r="H1565" s="9">
        <v>0</v>
      </c>
    </row>
    <row r="1566" spans="1:8">
      <c r="A1566" s="2">
        <v>43769</v>
      </c>
      <c r="B1566" s="3">
        <v>12106</v>
      </c>
      <c r="C1566" s="3">
        <v>4692939</v>
      </c>
      <c r="E1566" s="4" t="s">
        <v>373</v>
      </c>
      <c r="F1566" s="6" t="s">
        <v>444</v>
      </c>
      <c r="G1566" s="9">
        <v>0</v>
      </c>
      <c r="H1566" s="8">
        <v>66.680000000000007</v>
      </c>
    </row>
    <row r="1567" spans="1:8" hidden="1">
      <c r="A1567" s="2">
        <v>43769</v>
      </c>
      <c r="B1567" s="3">
        <v>12106</v>
      </c>
      <c r="C1567" s="3">
        <v>4692940</v>
      </c>
      <c r="D1567" s="5" t="s">
        <v>78</v>
      </c>
      <c r="F1567" s="6" t="s">
        <v>445</v>
      </c>
      <c r="G1567" s="8">
        <v>66.680000000000007</v>
      </c>
      <c r="H1567" s="9">
        <v>0</v>
      </c>
    </row>
    <row r="1568" spans="1:8">
      <c r="A1568" s="2">
        <v>43769</v>
      </c>
      <c r="B1568" s="3">
        <v>12106</v>
      </c>
      <c r="C1568" s="3">
        <v>4692940</v>
      </c>
      <c r="E1568" s="4" t="s">
        <v>373</v>
      </c>
      <c r="F1568" s="6" t="s">
        <v>445</v>
      </c>
      <c r="G1568" s="9">
        <v>0</v>
      </c>
      <c r="H1568" s="8">
        <v>66.680000000000007</v>
      </c>
    </row>
    <row r="1569" spans="1:8" hidden="1">
      <c r="A1569" s="2">
        <v>43769</v>
      </c>
      <c r="B1569" s="3">
        <v>12106</v>
      </c>
      <c r="C1569" s="3">
        <v>4692941</v>
      </c>
      <c r="D1569" s="5" t="s">
        <v>78</v>
      </c>
      <c r="F1569" s="6" t="s">
        <v>446</v>
      </c>
      <c r="G1569" s="8">
        <v>14.74</v>
      </c>
      <c r="H1569" s="9">
        <v>0</v>
      </c>
    </row>
    <row r="1570" spans="1:8">
      <c r="A1570" s="2">
        <v>43769</v>
      </c>
      <c r="B1570" s="3">
        <v>12106</v>
      </c>
      <c r="C1570" s="3">
        <v>4692941</v>
      </c>
      <c r="E1570" s="4" t="s">
        <v>373</v>
      </c>
      <c r="F1570" s="6" t="s">
        <v>446</v>
      </c>
      <c r="G1570" s="9">
        <v>0</v>
      </c>
      <c r="H1570" s="8">
        <v>14.74</v>
      </c>
    </row>
    <row r="1571" spans="1:8" hidden="1">
      <c r="A1571" s="2">
        <v>43769</v>
      </c>
      <c r="B1571" s="3">
        <v>12106</v>
      </c>
      <c r="C1571" s="3">
        <v>4692942</v>
      </c>
      <c r="D1571" s="5" t="s">
        <v>78</v>
      </c>
      <c r="F1571" s="6" t="s">
        <v>1274</v>
      </c>
      <c r="G1571" s="8">
        <v>18.77</v>
      </c>
      <c r="H1571" s="9">
        <v>0</v>
      </c>
    </row>
    <row r="1572" spans="1:8">
      <c r="A1572" s="2">
        <v>43769</v>
      </c>
      <c r="B1572" s="3">
        <v>12106</v>
      </c>
      <c r="C1572" s="3">
        <v>4692942</v>
      </c>
      <c r="E1572" s="4" t="s">
        <v>373</v>
      </c>
      <c r="F1572" s="6" t="s">
        <v>447</v>
      </c>
      <c r="G1572" s="9">
        <v>0</v>
      </c>
      <c r="H1572" s="8">
        <v>18.77</v>
      </c>
    </row>
    <row r="1573" spans="1:8" hidden="1">
      <c r="A1573" s="2">
        <v>43769</v>
      </c>
      <c r="B1573" s="3">
        <v>12106</v>
      </c>
      <c r="C1573" s="3">
        <v>4692943</v>
      </c>
      <c r="D1573" s="5" t="s">
        <v>78</v>
      </c>
      <c r="F1573" s="6" t="s">
        <v>448</v>
      </c>
      <c r="G1573" s="8">
        <v>9.74</v>
      </c>
      <c r="H1573" s="9">
        <v>0</v>
      </c>
    </row>
    <row r="1574" spans="1:8">
      <c r="A1574" s="2">
        <v>43769</v>
      </c>
      <c r="B1574" s="3">
        <v>12106</v>
      </c>
      <c r="C1574" s="3">
        <v>4692943</v>
      </c>
      <c r="E1574" s="4" t="s">
        <v>373</v>
      </c>
      <c r="F1574" s="6" t="s">
        <v>448</v>
      </c>
      <c r="G1574" s="9">
        <v>0</v>
      </c>
      <c r="H1574" s="8">
        <v>9.74</v>
      </c>
    </row>
    <row r="1575" spans="1:8" hidden="1">
      <c r="A1575" s="2">
        <v>43769</v>
      </c>
      <c r="B1575" s="3">
        <v>12106</v>
      </c>
      <c r="C1575" s="3">
        <v>4692944</v>
      </c>
      <c r="D1575" s="5" t="s">
        <v>78</v>
      </c>
      <c r="F1575" s="6" t="s">
        <v>449</v>
      </c>
      <c r="G1575" s="8">
        <v>9.74</v>
      </c>
      <c r="H1575" s="9">
        <v>0</v>
      </c>
    </row>
    <row r="1576" spans="1:8">
      <c r="A1576" s="2">
        <v>43769</v>
      </c>
      <c r="B1576" s="3">
        <v>12106</v>
      </c>
      <c r="C1576" s="3">
        <v>4692944</v>
      </c>
      <c r="E1576" s="4" t="s">
        <v>373</v>
      </c>
      <c r="F1576" s="6" t="s">
        <v>449</v>
      </c>
      <c r="G1576" s="9">
        <v>0</v>
      </c>
      <c r="H1576" s="8">
        <v>9.74</v>
      </c>
    </row>
    <row r="1577" spans="1:8" hidden="1">
      <c r="A1577" s="2">
        <v>43769</v>
      </c>
      <c r="B1577" s="3">
        <v>12106</v>
      </c>
      <c r="C1577" s="3">
        <v>4692945</v>
      </c>
      <c r="D1577" s="5" t="s">
        <v>78</v>
      </c>
      <c r="F1577" s="6" t="s">
        <v>450</v>
      </c>
      <c r="G1577" s="8">
        <v>9.74</v>
      </c>
      <c r="H1577" s="9">
        <v>0</v>
      </c>
    </row>
    <row r="1578" spans="1:8">
      <c r="A1578" s="2">
        <v>43769</v>
      </c>
      <c r="B1578" s="3">
        <v>12106</v>
      </c>
      <c r="C1578" s="3">
        <v>4692945</v>
      </c>
      <c r="E1578" s="4" t="s">
        <v>373</v>
      </c>
      <c r="F1578" s="6" t="s">
        <v>450</v>
      </c>
      <c r="G1578" s="9">
        <v>0</v>
      </c>
      <c r="H1578" s="8">
        <v>9.74</v>
      </c>
    </row>
    <row r="1579" spans="1:8" hidden="1">
      <c r="A1579" s="2">
        <v>43769</v>
      </c>
      <c r="B1579" s="3">
        <v>12106</v>
      </c>
      <c r="C1579" s="3">
        <v>4692946</v>
      </c>
      <c r="D1579" s="5" t="s">
        <v>78</v>
      </c>
      <c r="F1579" s="6" t="s">
        <v>451</v>
      </c>
      <c r="G1579" s="8">
        <v>9.74</v>
      </c>
      <c r="H1579" s="9">
        <v>0</v>
      </c>
    </row>
    <row r="1580" spans="1:8">
      <c r="A1580" s="2">
        <v>43769</v>
      </c>
      <c r="B1580" s="3">
        <v>12106</v>
      </c>
      <c r="C1580" s="3">
        <v>4692946</v>
      </c>
      <c r="E1580" s="4" t="s">
        <v>373</v>
      </c>
      <c r="F1580" s="6" t="s">
        <v>451</v>
      </c>
      <c r="G1580" s="9">
        <v>0</v>
      </c>
      <c r="H1580" s="8">
        <v>9.74</v>
      </c>
    </row>
    <row r="1581" spans="1:8" hidden="1">
      <c r="A1581" s="2">
        <v>43769</v>
      </c>
      <c r="B1581" s="3">
        <v>12106</v>
      </c>
      <c r="C1581" s="3">
        <v>4692947</v>
      </c>
      <c r="D1581" s="5" t="s">
        <v>78</v>
      </c>
      <c r="F1581" s="6" t="s">
        <v>452</v>
      </c>
      <c r="G1581" s="8">
        <v>0.86</v>
      </c>
      <c r="H1581" s="9">
        <v>0</v>
      </c>
    </row>
    <row r="1582" spans="1:8">
      <c r="A1582" s="2">
        <v>43769</v>
      </c>
      <c r="B1582" s="3">
        <v>12106</v>
      </c>
      <c r="C1582" s="3">
        <v>4692947</v>
      </c>
      <c r="E1582" s="4" t="s">
        <v>373</v>
      </c>
      <c r="F1582" s="6" t="s">
        <v>452</v>
      </c>
      <c r="G1582" s="9">
        <v>0</v>
      </c>
      <c r="H1582" s="8">
        <v>0.86</v>
      </c>
    </row>
    <row r="1583" spans="1:8" hidden="1">
      <c r="A1583" s="2">
        <v>43769</v>
      </c>
      <c r="B1583" s="3">
        <v>12106</v>
      </c>
      <c r="C1583" s="3">
        <v>4692948</v>
      </c>
      <c r="D1583" s="5" t="s">
        <v>78</v>
      </c>
      <c r="F1583" s="6" t="s">
        <v>453</v>
      </c>
      <c r="G1583" s="8">
        <v>19.34</v>
      </c>
      <c r="H1583" s="9">
        <v>0</v>
      </c>
    </row>
    <row r="1584" spans="1:8">
      <c r="A1584" s="2">
        <v>43769</v>
      </c>
      <c r="B1584" s="3">
        <v>12106</v>
      </c>
      <c r="C1584" s="3">
        <v>4692948</v>
      </c>
      <c r="E1584" s="4" t="s">
        <v>373</v>
      </c>
      <c r="F1584" s="6" t="s">
        <v>453</v>
      </c>
      <c r="G1584" s="9">
        <v>0</v>
      </c>
      <c r="H1584" s="8">
        <v>19.34</v>
      </c>
    </row>
    <row r="1585" spans="1:8" hidden="1">
      <c r="A1585" s="2">
        <v>43769</v>
      </c>
      <c r="B1585" s="3">
        <v>12106</v>
      </c>
      <c r="C1585" s="3">
        <v>4692949</v>
      </c>
      <c r="D1585" s="5" t="s">
        <v>78</v>
      </c>
      <c r="F1585" s="6" t="s">
        <v>454</v>
      </c>
      <c r="G1585" s="8">
        <v>19.34</v>
      </c>
      <c r="H1585" s="9">
        <v>0</v>
      </c>
    </row>
    <row r="1586" spans="1:8">
      <c r="A1586" s="2">
        <v>43769</v>
      </c>
      <c r="B1586" s="3">
        <v>12106</v>
      </c>
      <c r="C1586" s="3">
        <v>4692949</v>
      </c>
      <c r="E1586" s="4" t="s">
        <v>373</v>
      </c>
      <c r="F1586" s="6" t="s">
        <v>454</v>
      </c>
      <c r="G1586" s="9">
        <v>0</v>
      </c>
      <c r="H1586" s="8">
        <v>19.34</v>
      </c>
    </row>
    <row r="1587" spans="1:8" hidden="1">
      <c r="A1587" s="2">
        <v>43769</v>
      </c>
      <c r="B1587" s="3">
        <v>12106</v>
      </c>
      <c r="C1587" s="3">
        <v>4692950</v>
      </c>
      <c r="D1587" s="5" t="s">
        <v>78</v>
      </c>
      <c r="F1587" s="6" t="s">
        <v>455</v>
      </c>
      <c r="G1587" s="8">
        <v>4.72</v>
      </c>
      <c r="H1587" s="9">
        <v>0</v>
      </c>
    </row>
    <row r="1588" spans="1:8">
      <c r="A1588" s="2">
        <v>43769</v>
      </c>
      <c r="B1588" s="3">
        <v>12106</v>
      </c>
      <c r="C1588" s="3">
        <v>4692950</v>
      </c>
      <c r="E1588" s="4" t="s">
        <v>339</v>
      </c>
      <c r="F1588" s="6" t="s">
        <v>455</v>
      </c>
      <c r="G1588" s="9">
        <v>0</v>
      </c>
      <c r="H1588" s="8">
        <v>4.72</v>
      </c>
    </row>
    <row r="1589" spans="1:8" hidden="1">
      <c r="A1589" s="2">
        <v>43769</v>
      </c>
      <c r="B1589" s="3">
        <v>12106</v>
      </c>
      <c r="C1589" s="3">
        <v>4692951</v>
      </c>
      <c r="D1589" s="5" t="s">
        <v>78</v>
      </c>
      <c r="F1589" s="6" t="s">
        <v>456</v>
      </c>
      <c r="G1589" s="8">
        <v>4.72</v>
      </c>
      <c r="H1589" s="9">
        <v>0</v>
      </c>
    </row>
    <row r="1590" spans="1:8">
      <c r="A1590" s="2">
        <v>43769</v>
      </c>
      <c r="B1590" s="3">
        <v>12106</v>
      </c>
      <c r="C1590" s="3">
        <v>4692951</v>
      </c>
      <c r="E1590" s="4" t="s">
        <v>339</v>
      </c>
      <c r="F1590" s="6" t="s">
        <v>456</v>
      </c>
      <c r="G1590" s="9">
        <v>0</v>
      </c>
      <c r="H1590" s="8">
        <v>4.72</v>
      </c>
    </row>
    <row r="1591" spans="1:8" hidden="1">
      <c r="A1591" s="2">
        <v>43769</v>
      </c>
      <c r="B1591" s="3">
        <v>12106</v>
      </c>
      <c r="C1591" s="3">
        <v>4692952</v>
      </c>
      <c r="D1591" s="5" t="s">
        <v>78</v>
      </c>
      <c r="F1591" s="6" t="s">
        <v>457</v>
      </c>
      <c r="G1591" s="8">
        <v>20.83</v>
      </c>
      <c r="H1591" s="9">
        <v>0</v>
      </c>
    </row>
    <row r="1592" spans="1:8">
      <c r="A1592" s="2">
        <v>43769</v>
      </c>
      <c r="B1592" s="3">
        <v>12106</v>
      </c>
      <c r="C1592" s="3">
        <v>4692952</v>
      </c>
      <c r="E1592" s="4" t="s">
        <v>340</v>
      </c>
      <c r="F1592" s="6" t="s">
        <v>457</v>
      </c>
      <c r="G1592" s="9">
        <v>0</v>
      </c>
      <c r="H1592" s="8">
        <v>20.83</v>
      </c>
    </row>
    <row r="1593" spans="1:8" hidden="1">
      <c r="A1593" s="2">
        <v>43769</v>
      </c>
      <c r="B1593" s="3">
        <v>12106</v>
      </c>
      <c r="C1593" s="3">
        <v>4692953</v>
      </c>
      <c r="D1593" s="5" t="s">
        <v>78</v>
      </c>
      <c r="F1593" s="6" t="s">
        <v>458</v>
      </c>
      <c r="G1593" s="8">
        <v>20.83</v>
      </c>
      <c r="H1593" s="9">
        <v>0</v>
      </c>
    </row>
    <row r="1594" spans="1:8">
      <c r="A1594" s="2">
        <v>43769</v>
      </c>
      <c r="B1594" s="3">
        <v>12106</v>
      </c>
      <c r="C1594" s="3">
        <v>4692953</v>
      </c>
      <c r="E1594" s="4" t="s">
        <v>340</v>
      </c>
      <c r="F1594" s="6" t="s">
        <v>458</v>
      </c>
      <c r="G1594" s="9">
        <v>0</v>
      </c>
      <c r="H1594" s="8">
        <v>20.83</v>
      </c>
    </row>
    <row r="1595" spans="1:8" hidden="1">
      <c r="A1595" s="2">
        <v>43769</v>
      </c>
      <c r="B1595" s="3">
        <v>12106</v>
      </c>
      <c r="C1595" s="3">
        <v>4692954</v>
      </c>
      <c r="D1595" s="5" t="s">
        <v>78</v>
      </c>
      <c r="F1595" s="6" t="s">
        <v>459</v>
      </c>
      <c r="G1595" s="8">
        <v>10.83</v>
      </c>
      <c r="H1595" s="9">
        <v>0</v>
      </c>
    </row>
    <row r="1596" spans="1:8">
      <c r="A1596" s="2">
        <v>43769</v>
      </c>
      <c r="B1596" s="3">
        <v>12106</v>
      </c>
      <c r="C1596" s="3">
        <v>4692954</v>
      </c>
      <c r="E1596" s="4" t="s">
        <v>339</v>
      </c>
      <c r="F1596" s="6" t="s">
        <v>459</v>
      </c>
      <c r="G1596" s="9">
        <v>0</v>
      </c>
      <c r="H1596" s="8">
        <v>10.83</v>
      </c>
    </row>
    <row r="1597" spans="1:8" hidden="1">
      <c r="A1597" s="2">
        <v>43769</v>
      </c>
      <c r="B1597" s="3">
        <v>12106</v>
      </c>
      <c r="C1597" s="3">
        <v>4692955</v>
      </c>
      <c r="D1597" s="5" t="s">
        <v>78</v>
      </c>
      <c r="F1597" s="6" t="s">
        <v>460</v>
      </c>
      <c r="G1597" s="8">
        <v>10.83</v>
      </c>
      <c r="H1597" s="9">
        <v>0</v>
      </c>
    </row>
    <row r="1598" spans="1:8">
      <c r="A1598" s="2">
        <v>43769</v>
      </c>
      <c r="B1598" s="3">
        <v>12106</v>
      </c>
      <c r="C1598" s="3">
        <v>4692955</v>
      </c>
      <c r="E1598" s="4" t="s">
        <v>339</v>
      </c>
      <c r="F1598" s="6" t="s">
        <v>460</v>
      </c>
      <c r="G1598" s="9">
        <v>0</v>
      </c>
      <c r="H1598" s="8">
        <v>10.83</v>
      </c>
    </row>
    <row r="1599" spans="1:8" hidden="1">
      <c r="A1599" s="2">
        <v>43769</v>
      </c>
      <c r="B1599" s="3">
        <v>12106</v>
      </c>
      <c r="C1599" s="3">
        <v>4692956</v>
      </c>
      <c r="D1599" s="5" t="s">
        <v>78</v>
      </c>
      <c r="F1599" s="6" t="s">
        <v>461</v>
      </c>
      <c r="G1599" s="8">
        <v>10.83</v>
      </c>
      <c r="H1599" s="9">
        <v>0</v>
      </c>
    </row>
    <row r="1600" spans="1:8">
      <c r="A1600" s="2">
        <v>43769</v>
      </c>
      <c r="B1600" s="3">
        <v>12106</v>
      </c>
      <c r="C1600" s="3">
        <v>4692956</v>
      </c>
      <c r="E1600" s="4" t="s">
        <v>339</v>
      </c>
      <c r="F1600" s="6" t="s">
        <v>461</v>
      </c>
      <c r="G1600" s="9">
        <v>0</v>
      </c>
      <c r="H1600" s="8">
        <v>10.83</v>
      </c>
    </row>
    <row r="1601" spans="1:8" hidden="1">
      <c r="A1601" s="2">
        <v>43769</v>
      </c>
      <c r="B1601" s="3">
        <v>12106</v>
      </c>
      <c r="C1601" s="3">
        <v>4692957</v>
      </c>
      <c r="D1601" s="5" t="s">
        <v>78</v>
      </c>
      <c r="F1601" s="6" t="s">
        <v>462</v>
      </c>
      <c r="G1601" s="8">
        <v>23.33</v>
      </c>
      <c r="H1601" s="9">
        <v>0</v>
      </c>
    </row>
    <row r="1602" spans="1:8">
      <c r="A1602" s="2">
        <v>43769</v>
      </c>
      <c r="B1602" s="3">
        <v>12106</v>
      </c>
      <c r="C1602" s="3">
        <v>4692957</v>
      </c>
      <c r="E1602" s="4" t="s">
        <v>339</v>
      </c>
      <c r="F1602" s="6" t="s">
        <v>462</v>
      </c>
      <c r="G1602" s="9">
        <v>0</v>
      </c>
      <c r="H1602" s="8">
        <v>23.33</v>
      </c>
    </row>
    <row r="1603" spans="1:8" hidden="1">
      <c r="A1603" s="2">
        <v>43769</v>
      </c>
      <c r="B1603" s="3">
        <v>12106</v>
      </c>
      <c r="C1603" s="3">
        <v>4692958</v>
      </c>
      <c r="D1603" s="5" t="s">
        <v>78</v>
      </c>
      <c r="F1603" s="6" t="s">
        <v>463</v>
      </c>
      <c r="G1603" s="8">
        <v>1.95</v>
      </c>
      <c r="H1603" s="9">
        <v>0</v>
      </c>
    </row>
    <row r="1604" spans="1:8">
      <c r="A1604" s="2">
        <v>43769</v>
      </c>
      <c r="B1604" s="3">
        <v>12106</v>
      </c>
      <c r="C1604" s="3">
        <v>4692958</v>
      </c>
      <c r="E1604" s="4" t="s">
        <v>339</v>
      </c>
      <c r="F1604" s="6" t="s">
        <v>463</v>
      </c>
      <c r="G1604" s="9">
        <v>0</v>
      </c>
      <c r="H1604" s="8">
        <v>1.95</v>
      </c>
    </row>
    <row r="1605" spans="1:8" hidden="1">
      <c r="A1605" s="2">
        <v>43769</v>
      </c>
      <c r="B1605" s="3">
        <v>12106</v>
      </c>
      <c r="C1605" s="3">
        <v>4692959</v>
      </c>
      <c r="D1605" s="5" t="s">
        <v>78</v>
      </c>
      <c r="F1605" s="6" t="s">
        <v>464</v>
      </c>
      <c r="G1605" s="8">
        <v>7.19</v>
      </c>
      <c r="H1605" s="9">
        <v>0</v>
      </c>
    </row>
    <row r="1606" spans="1:8">
      <c r="A1606" s="2">
        <v>43769</v>
      </c>
      <c r="B1606" s="3">
        <v>12106</v>
      </c>
      <c r="C1606" s="3">
        <v>4692959</v>
      </c>
      <c r="E1606" s="4" t="s">
        <v>339</v>
      </c>
      <c r="F1606" s="6" t="s">
        <v>1275</v>
      </c>
      <c r="G1606" s="9">
        <v>0</v>
      </c>
      <c r="H1606" s="8">
        <v>7.19</v>
      </c>
    </row>
    <row r="1607" spans="1:8" hidden="1">
      <c r="A1607" s="2">
        <v>43769</v>
      </c>
      <c r="B1607" s="3">
        <v>12106</v>
      </c>
      <c r="C1607" s="3">
        <v>4692960</v>
      </c>
      <c r="D1607" s="5" t="s">
        <v>78</v>
      </c>
      <c r="F1607" s="6" t="s">
        <v>465</v>
      </c>
      <c r="G1607" s="8">
        <v>7.19</v>
      </c>
      <c r="H1607" s="9">
        <v>0</v>
      </c>
    </row>
    <row r="1608" spans="1:8">
      <c r="A1608" s="2">
        <v>43769</v>
      </c>
      <c r="B1608" s="3">
        <v>12106</v>
      </c>
      <c r="C1608" s="3">
        <v>4692960</v>
      </c>
      <c r="E1608" s="4" t="s">
        <v>339</v>
      </c>
      <c r="F1608" s="6" t="s">
        <v>465</v>
      </c>
      <c r="G1608" s="9">
        <v>0</v>
      </c>
      <c r="H1608" s="8">
        <v>7.19</v>
      </c>
    </row>
    <row r="1609" spans="1:8" hidden="1">
      <c r="A1609" s="2">
        <v>43769</v>
      </c>
      <c r="B1609" s="3">
        <v>12106</v>
      </c>
      <c r="C1609" s="3">
        <v>4692961</v>
      </c>
      <c r="D1609" s="5" t="s">
        <v>78</v>
      </c>
      <c r="F1609" s="6" t="s">
        <v>466</v>
      </c>
      <c r="G1609" s="8">
        <v>7.19</v>
      </c>
      <c r="H1609" s="9">
        <v>0</v>
      </c>
    </row>
    <row r="1610" spans="1:8">
      <c r="A1610" s="2">
        <v>43769</v>
      </c>
      <c r="B1610" s="3">
        <v>12106</v>
      </c>
      <c r="C1610" s="3">
        <v>4692961</v>
      </c>
      <c r="E1610" s="4" t="s">
        <v>339</v>
      </c>
      <c r="F1610" s="6" t="s">
        <v>466</v>
      </c>
      <c r="G1610" s="9">
        <v>0</v>
      </c>
      <c r="H1610" s="8">
        <v>7.19</v>
      </c>
    </row>
    <row r="1611" spans="1:8" hidden="1">
      <c r="A1611" s="2">
        <v>43769</v>
      </c>
      <c r="B1611" s="3">
        <v>12106</v>
      </c>
      <c r="C1611" s="3">
        <v>4692962</v>
      </c>
      <c r="D1611" s="5" t="s">
        <v>78</v>
      </c>
      <c r="F1611" s="6" t="s">
        <v>467</v>
      </c>
      <c r="G1611" s="8">
        <v>7.19</v>
      </c>
      <c r="H1611" s="9">
        <v>0</v>
      </c>
    </row>
    <row r="1612" spans="1:8">
      <c r="A1612" s="2">
        <v>43769</v>
      </c>
      <c r="B1612" s="3">
        <v>12106</v>
      </c>
      <c r="C1612" s="3">
        <v>4692962</v>
      </c>
      <c r="E1612" s="4" t="s">
        <v>339</v>
      </c>
      <c r="F1612" s="6" t="s">
        <v>467</v>
      </c>
      <c r="G1612" s="9">
        <v>0</v>
      </c>
      <c r="H1612" s="8">
        <v>7.19</v>
      </c>
    </row>
    <row r="1613" spans="1:8" hidden="1">
      <c r="A1613" s="2">
        <v>43769</v>
      </c>
      <c r="B1613" s="3">
        <v>12106</v>
      </c>
      <c r="C1613" s="3">
        <v>4692963</v>
      </c>
      <c r="D1613" s="5" t="s">
        <v>78</v>
      </c>
      <c r="F1613" s="6" t="s">
        <v>468</v>
      </c>
      <c r="G1613" s="8">
        <v>8.5399999999999991</v>
      </c>
      <c r="H1613" s="9">
        <v>0</v>
      </c>
    </row>
    <row r="1614" spans="1:8">
      <c r="A1614" s="2">
        <v>43769</v>
      </c>
      <c r="B1614" s="3">
        <v>12106</v>
      </c>
      <c r="C1614" s="3">
        <v>4692963</v>
      </c>
      <c r="E1614" s="4" t="s">
        <v>339</v>
      </c>
      <c r="F1614" s="6" t="s">
        <v>468</v>
      </c>
      <c r="G1614" s="9">
        <v>0</v>
      </c>
      <c r="H1614" s="8">
        <v>8.5399999999999991</v>
      </c>
    </row>
    <row r="1615" spans="1:8" hidden="1">
      <c r="A1615" s="2">
        <v>43769</v>
      </c>
      <c r="B1615" s="3">
        <v>12106</v>
      </c>
      <c r="C1615" s="3">
        <v>4692964</v>
      </c>
      <c r="D1615" s="5" t="s">
        <v>78</v>
      </c>
      <c r="F1615" s="6" t="s">
        <v>469</v>
      </c>
      <c r="G1615" s="8">
        <v>8.5399999999999991</v>
      </c>
      <c r="H1615" s="9">
        <v>0</v>
      </c>
    </row>
    <row r="1616" spans="1:8">
      <c r="A1616" s="2">
        <v>43769</v>
      </c>
      <c r="B1616" s="3">
        <v>12106</v>
      </c>
      <c r="C1616" s="3">
        <v>4692964</v>
      </c>
      <c r="E1616" s="4" t="s">
        <v>339</v>
      </c>
      <c r="F1616" s="6" t="s">
        <v>469</v>
      </c>
      <c r="G1616" s="9">
        <v>0</v>
      </c>
      <c r="H1616" s="8">
        <v>8.5399999999999991</v>
      </c>
    </row>
    <row r="1617" spans="1:8" hidden="1">
      <c r="A1617" s="2">
        <v>43769</v>
      </c>
      <c r="B1617" s="3">
        <v>12106</v>
      </c>
      <c r="C1617" s="3">
        <v>4692965</v>
      </c>
      <c r="D1617" s="5" t="s">
        <v>78</v>
      </c>
      <c r="F1617" s="6" t="s">
        <v>470</v>
      </c>
      <c r="G1617" s="8">
        <v>10.84</v>
      </c>
      <c r="H1617" s="9">
        <v>0</v>
      </c>
    </row>
    <row r="1618" spans="1:8">
      <c r="A1618" s="2">
        <v>43769</v>
      </c>
      <c r="B1618" s="3">
        <v>12106</v>
      </c>
      <c r="C1618" s="3">
        <v>4692965</v>
      </c>
      <c r="E1618" s="4" t="s">
        <v>339</v>
      </c>
      <c r="F1618" s="6" t="s">
        <v>470</v>
      </c>
      <c r="G1618" s="9">
        <v>0</v>
      </c>
      <c r="H1618" s="8">
        <v>10.84</v>
      </c>
    </row>
    <row r="1619" spans="1:8" hidden="1">
      <c r="A1619" s="2">
        <v>43769</v>
      </c>
      <c r="B1619" s="3">
        <v>12106</v>
      </c>
      <c r="C1619" s="3">
        <v>4692966</v>
      </c>
      <c r="D1619" s="5" t="s">
        <v>78</v>
      </c>
      <c r="F1619" s="6" t="s">
        <v>471</v>
      </c>
      <c r="G1619" s="8">
        <v>10.84</v>
      </c>
      <c r="H1619" s="9">
        <v>0</v>
      </c>
    </row>
    <row r="1620" spans="1:8">
      <c r="A1620" s="2">
        <v>43769</v>
      </c>
      <c r="B1620" s="3">
        <v>12106</v>
      </c>
      <c r="C1620" s="3">
        <v>4692966</v>
      </c>
      <c r="E1620" s="4" t="s">
        <v>339</v>
      </c>
      <c r="F1620" s="6" t="s">
        <v>471</v>
      </c>
      <c r="G1620" s="9">
        <v>0</v>
      </c>
      <c r="H1620" s="8">
        <v>10.84</v>
      </c>
    </row>
    <row r="1621" spans="1:8" hidden="1">
      <c r="A1621" s="2">
        <v>43769</v>
      </c>
      <c r="B1621" s="3">
        <v>12106</v>
      </c>
      <c r="C1621" s="3">
        <v>4692967</v>
      </c>
      <c r="D1621" s="5" t="s">
        <v>78</v>
      </c>
      <c r="F1621" s="6" t="s">
        <v>472</v>
      </c>
      <c r="G1621" s="8">
        <v>10.84</v>
      </c>
      <c r="H1621" s="9">
        <v>0</v>
      </c>
    </row>
    <row r="1622" spans="1:8">
      <c r="A1622" s="2">
        <v>43769</v>
      </c>
      <c r="B1622" s="3">
        <v>12106</v>
      </c>
      <c r="C1622" s="3">
        <v>4692967</v>
      </c>
      <c r="E1622" s="4" t="s">
        <v>339</v>
      </c>
      <c r="F1622" s="6" t="s">
        <v>472</v>
      </c>
      <c r="G1622" s="9">
        <v>0</v>
      </c>
      <c r="H1622" s="8">
        <v>10.84</v>
      </c>
    </row>
    <row r="1623" spans="1:8" hidden="1">
      <c r="A1623" s="2">
        <v>43769</v>
      </c>
      <c r="B1623" s="3">
        <v>12106</v>
      </c>
      <c r="C1623" s="3">
        <v>4692968</v>
      </c>
      <c r="D1623" s="5" t="s">
        <v>78</v>
      </c>
      <c r="F1623" s="6" t="s">
        <v>473</v>
      </c>
      <c r="G1623" s="8">
        <v>10.84</v>
      </c>
      <c r="H1623" s="9">
        <v>0</v>
      </c>
    </row>
    <row r="1624" spans="1:8">
      <c r="A1624" s="2">
        <v>43769</v>
      </c>
      <c r="B1624" s="3">
        <v>12106</v>
      </c>
      <c r="C1624" s="3">
        <v>4692968</v>
      </c>
      <c r="E1624" s="4" t="s">
        <v>339</v>
      </c>
      <c r="F1624" s="6" t="s">
        <v>473</v>
      </c>
      <c r="G1624" s="9">
        <v>0</v>
      </c>
      <c r="H1624" s="8">
        <v>10.84</v>
      </c>
    </row>
    <row r="1625" spans="1:8" hidden="1">
      <c r="A1625" s="2">
        <v>43769</v>
      </c>
      <c r="B1625" s="3">
        <v>12106</v>
      </c>
      <c r="C1625" s="3">
        <v>4692969</v>
      </c>
      <c r="D1625" s="5" t="s">
        <v>78</v>
      </c>
      <c r="F1625" s="6" t="s">
        <v>474</v>
      </c>
      <c r="G1625" s="8">
        <v>10.84</v>
      </c>
      <c r="H1625" s="9">
        <v>0</v>
      </c>
    </row>
    <row r="1626" spans="1:8">
      <c r="A1626" s="2">
        <v>43769</v>
      </c>
      <c r="B1626" s="3">
        <v>12106</v>
      </c>
      <c r="C1626" s="3">
        <v>4692969</v>
      </c>
      <c r="E1626" s="4" t="s">
        <v>339</v>
      </c>
      <c r="F1626" s="6" t="s">
        <v>474</v>
      </c>
      <c r="G1626" s="9">
        <v>0</v>
      </c>
      <c r="H1626" s="8">
        <v>10.84</v>
      </c>
    </row>
    <row r="1627" spans="1:8" hidden="1">
      <c r="A1627" s="2">
        <v>43769</v>
      </c>
      <c r="B1627" s="3">
        <v>12106</v>
      </c>
      <c r="C1627" s="3">
        <v>4692970</v>
      </c>
      <c r="D1627" s="5" t="s">
        <v>78</v>
      </c>
      <c r="F1627" s="6" t="s">
        <v>475</v>
      </c>
      <c r="G1627" s="8">
        <v>10.84</v>
      </c>
      <c r="H1627" s="9">
        <v>0</v>
      </c>
    </row>
    <row r="1628" spans="1:8">
      <c r="A1628" s="2">
        <v>43769</v>
      </c>
      <c r="B1628" s="3">
        <v>12106</v>
      </c>
      <c r="C1628" s="3">
        <v>4692970</v>
      </c>
      <c r="E1628" s="4" t="s">
        <v>339</v>
      </c>
      <c r="F1628" s="6" t="s">
        <v>475</v>
      </c>
      <c r="G1628" s="9">
        <v>0</v>
      </c>
      <c r="H1628" s="8">
        <v>10.84</v>
      </c>
    </row>
    <row r="1629" spans="1:8" hidden="1">
      <c r="A1629" s="2">
        <v>43769</v>
      </c>
      <c r="B1629" s="3">
        <v>12106</v>
      </c>
      <c r="C1629" s="3">
        <v>4692971</v>
      </c>
      <c r="D1629" s="5" t="s">
        <v>78</v>
      </c>
      <c r="F1629" s="6" t="s">
        <v>476</v>
      </c>
      <c r="G1629" s="8">
        <v>10.84</v>
      </c>
      <c r="H1629" s="9">
        <v>0</v>
      </c>
    </row>
    <row r="1630" spans="1:8">
      <c r="A1630" s="2">
        <v>43769</v>
      </c>
      <c r="B1630" s="3">
        <v>12106</v>
      </c>
      <c r="C1630" s="3">
        <v>4692971</v>
      </c>
      <c r="E1630" s="4" t="s">
        <v>339</v>
      </c>
      <c r="F1630" s="6" t="s">
        <v>476</v>
      </c>
      <c r="G1630" s="9">
        <v>0</v>
      </c>
      <c r="H1630" s="8">
        <v>10.84</v>
      </c>
    </row>
    <row r="1631" spans="1:8" hidden="1">
      <c r="A1631" s="2">
        <v>43769</v>
      </c>
      <c r="B1631" s="3">
        <v>12106</v>
      </c>
      <c r="C1631" s="3">
        <v>4692972</v>
      </c>
      <c r="D1631" s="5" t="s">
        <v>78</v>
      </c>
      <c r="F1631" s="6" t="s">
        <v>477</v>
      </c>
      <c r="G1631" s="8">
        <v>10.84</v>
      </c>
      <c r="H1631" s="9">
        <v>0</v>
      </c>
    </row>
    <row r="1632" spans="1:8">
      <c r="A1632" s="2">
        <v>43769</v>
      </c>
      <c r="B1632" s="3">
        <v>12106</v>
      </c>
      <c r="C1632" s="3">
        <v>4692972</v>
      </c>
      <c r="E1632" s="4" t="s">
        <v>339</v>
      </c>
      <c r="F1632" s="6" t="s">
        <v>477</v>
      </c>
      <c r="G1632" s="9">
        <v>0</v>
      </c>
      <c r="H1632" s="8">
        <v>10.84</v>
      </c>
    </row>
    <row r="1633" spans="1:8" hidden="1">
      <c r="A1633" s="2">
        <v>43769</v>
      </c>
      <c r="B1633" s="3">
        <v>12106</v>
      </c>
      <c r="C1633" s="3">
        <v>4692973</v>
      </c>
      <c r="D1633" s="5" t="s">
        <v>78</v>
      </c>
      <c r="F1633" s="6" t="s">
        <v>478</v>
      </c>
      <c r="G1633" s="8">
        <v>10.84</v>
      </c>
      <c r="H1633" s="9">
        <v>0</v>
      </c>
    </row>
    <row r="1634" spans="1:8">
      <c r="A1634" s="2">
        <v>43769</v>
      </c>
      <c r="B1634" s="3">
        <v>12106</v>
      </c>
      <c r="C1634" s="3">
        <v>4692973</v>
      </c>
      <c r="E1634" s="4" t="s">
        <v>339</v>
      </c>
      <c r="F1634" s="6" t="s">
        <v>478</v>
      </c>
      <c r="G1634" s="9">
        <v>0</v>
      </c>
      <c r="H1634" s="8">
        <v>10.84</v>
      </c>
    </row>
    <row r="1635" spans="1:8" hidden="1">
      <c r="A1635" s="2">
        <v>43769</v>
      </c>
      <c r="B1635" s="3">
        <v>12106</v>
      </c>
      <c r="C1635" s="3">
        <v>4692974</v>
      </c>
      <c r="D1635" s="5" t="s">
        <v>78</v>
      </c>
      <c r="F1635" s="6" t="s">
        <v>479</v>
      </c>
      <c r="G1635" s="8">
        <v>10.84</v>
      </c>
      <c r="H1635" s="9">
        <v>0</v>
      </c>
    </row>
    <row r="1636" spans="1:8">
      <c r="A1636" s="2">
        <v>43769</v>
      </c>
      <c r="B1636" s="3">
        <v>12106</v>
      </c>
      <c r="C1636" s="3">
        <v>4692974</v>
      </c>
      <c r="E1636" s="4" t="s">
        <v>339</v>
      </c>
      <c r="F1636" s="6" t="s">
        <v>479</v>
      </c>
      <c r="G1636" s="9">
        <v>0</v>
      </c>
      <c r="H1636" s="8">
        <v>10.84</v>
      </c>
    </row>
    <row r="1637" spans="1:8" hidden="1">
      <c r="A1637" s="2">
        <v>43769</v>
      </c>
      <c r="B1637" s="3">
        <v>12106</v>
      </c>
      <c r="C1637" s="3">
        <v>4692975</v>
      </c>
      <c r="D1637" s="5" t="s">
        <v>78</v>
      </c>
      <c r="F1637" s="6" t="s">
        <v>480</v>
      </c>
      <c r="G1637" s="8">
        <v>74.989999999999995</v>
      </c>
      <c r="H1637" s="9">
        <v>0</v>
      </c>
    </row>
    <row r="1638" spans="1:8">
      <c r="A1638" s="2">
        <v>43769</v>
      </c>
      <c r="B1638" s="3">
        <v>12106</v>
      </c>
      <c r="C1638" s="3">
        <v>4692975</v>
      </c>
      <c r="E1638" s="4" t="s">
        <v>373</v>
      </c>
      <c r="F1638" s="6" t="s">
        <v>480</v>
      </c>
      <c r="G1638" s="9">
        <v>0</v>
      </c>
      <c r="H1638" s="8">
        <v>74.989999999999995</v>
      </c>
    </row>
    <row r="1639" spans="1:8" hidden="1">
      <c r="A1639" s="2">
        <v>43769</v>
      </c>
      <c r="B1639" s="3">
        <v>12106</v>
      </c>
      <c r="C1639" s="3">
        <v>4692976</v>
      </c>
      <c r="D1639" s="5" t="s">
        <v>78</v>
      </c>
      <c r="F1639" s="6" t="s">
        <v>481</v>
      </c>
      <c r="G1639" s="8">
        <v>74.989999999999995</v>
      </c>
      <c r="H1639" s="9">
        <v>0</v>
      </c>
    </row>
    <row r="1640" spans="1:8">
      <c r="A1640" s="2">
        <v>43769</v>
      </c>
      <c r="B1640" s="3">
        <v>12106</v>
      </c>
      <c r="C1640" s="3">
        <v>4692976</v>
      </c>
      <c r="E1640" s="4" t="s">
        <v>373</v>
      </c>
      <c r="F1640" s="6" t="s">
        <v>481</v>
      </c>
      <c r="G1640" s="9">
        <v>0</v>
      </c>
      <c r="H1640" s="8">
        <v>74.989999999999995</v>
      </c>
    </row>
    <row r="1641" spans="1:8" hidden="1">
      <c r="A1641" s="2">
        <v>43769</v>
      </c>
      <c r="B1641" s="3">
        <v>12106</v>
      </c>
      <c r="C1641" s="3">
        <v>4692977</v>
      </c>
      <c r="D1641" s="5" t="s">
        <v>78</v>
      </c>
      <c r="F1641" s="6" t="s">
        <v>1276</v>
      </c>
      <c r="G1641" s="8">
        <v>19.149999999999999</v>
      </c>
      <c r="H1641" s="9">
        <v>0</v>
      </c>
    </row>
    <row r="1642" spans="1:8">
      <c r="A1642" s="2">
        <v>43769</v>
      </c>
      <c r="B1642" s="3">
        <v>12106</v>
      </c>
      <c r="C1642" s="3">
        <v>4692977</v>
      </c>
      <c r="E1642" s="4" t="s">
        <v>373</v>
      </c>
      <c r="F1642" s="6" t="s">
        <v>482</v>
      </c>
      <c r="G1642" s="9">
        <v>0</v>
      </c>
      <c r="H1642" s="8">
        <v>19.149999999999999</v>
      </c>
    </row>
    <row r="1643" spans="1:8" hidden="1">
      <c r="A1643" s="2">
        <v>43769</v>
      </c>
      <c r="B1643" s="3">
        <v>12106</v>
      </c>
      <c r="C1643" s="3">
        <v>4692978</v>
      </c>
      <c r="D1643" s="5" t="s">
        <v>78</v>
      </c>
      <c r="F1643" s="6" t="s">
        <v>483</v>
      </c>
      <c r="G1643" s="8">
        <v>19.149999999999999</v>
      </c>
      <c r="H1643" s="9">
        <v>0</v>
      </c>
    </row>
    <row r="1644" spans="1:8">
      <c r="A1644" s="2">
        <v>43769</v>
      </c>
      <c r="B1644" s="3">
        <v>12106</v>
      </c>
      <c r="C1644" s="3">
        <v>4692978</v>
      </c>
      <c r="E1644" s="4" t="s">
        <v>373</v>
      </c>
      <c r="F1644" s="6" t="s">
        <v>483</v>
      </c>
      <c r="G1644" s="9">
        <v>0</v>
      </c>
      <c r="H1644" s="8">
        <v>19.149999999999999</v>
      </c>
    </row>
    <row r="1645" spans="1:8" hidden="1">
      <c r="A1645" s="2">
        <v>43769</v>
      </c>
      <c r="B1645" s="3">
        <v>12106</v>
      </c>
      <c r="C1645" s="3">
        <v>4692979</v>
      </c>
      <c r="D1645" s="5" t="s">
        <v>78</v>
      </c>
      <c r="F1645" s="6" t="s">
        <v>484</v>
      </c>
      <c r="G1645" s="8">
        <v>20.39</v>
      </c>
      <c r="H1645" s="9">
        <v>0</v>
      </c>
    </row>
    <row r="1646" spans="1:8">
      <c r="A1646" s="2">
        <v>43769</v>
      </c>
      <c r="B1646" s="3">
        <v>12106</v>
      </c>
      <c r="C1646" s="3">
        <v>4692979</v>
      </c>
      <c r="E1646" s="4" t="s">
        <v>373</v>
      </c>
      <c r="F1646" s="6" t="s">
        <v>484</v>
      </c>
      <c r="G1646" s="9">
        <v>0</v>
      </c>
      <c r="H1646" s="8">
        <v>20.39</v>
      </c>
    </row>
    <row r="1647" spans="1:8" hidden="1">
      <c r="A1647" s="2">
        <v>43769</v>
      </c>
      <c r="B1647" s="3">
        <v>12106</v>
      </c>
      <c r="C1647" s="3">
        <v>4692980</v>
      </c>
      <c r="D1647" s="5" t="s">
        <v>78</v>
      </c>
      <c r="F1647" s="6" t="s">
        <v>485</v>
      </c>
      <c r="G1647" s="8">
        <v>20.39</v>
      </c>
      <c r="H1647" s="9">
        <v>0</v>
      </c>
    </row>
    <row r="1648" spans="1:8">
      <c r="A1648" s="2">
        <v>43769</v>
      </c>
      <c r="B1648" s="3">
        <v>12106</v>
      </c>
      <c r="C1648" s="3">
        <v>4692980</v>
      </c>
      <c r="E1648" s="4" t="s">
        <v>373</v>
      </c>
      <c r="F1648" s="6" t="s">
        <v>485</v>
      </c>
      <c r="G1648" s="9">
        <v>0</v>
      </c>
      <c r="H1648" s="8">
        <v>20.39</v>
      </c>
    </row>
    <row r="1649" spans="1:8" hidden="1">
      <c r="A1649" s="2">
        <v>43769</v>
      </c>
      <c r="B1649" s="3">
        <v>12106</v>
      </c>
      <c r="C1649" s="3">
        <v>4692981</v>
      </c>
      <c r="D1649" s="5" t="s">
        <v>78</v>
      </c>
      <c r="F1649" s="6" t="s">
        <v>486</v>
      </c>
      <c r="G1649" s="8">
        <v>20.39</v>
      </c>
      <c r="H1649" s="9">
        <v>0</v>
      </c>
    </row>
    <row r="1650" spans="1:8">
      <c r="A1650" s="2">
        <v>43769</v>
      </c>
      <c r="B1650" s="3">
        <v>12106</v>
      </c>
      <c r="C1650" s="3">
        <v>4692981</v>
      </c>
      <c r="E1650" s="4" t="s">
        <v>373</v>
      </c>
      <c r="F1650" s="6" t="s">
        <v>486</v>
      </c>
      <c r="G1650" s="9">
        <v>0</v>
      </c>
      <c r="H1650" s="8">
        <v>20.39</v>
      </c>
    </row>
    <row r="1651" spans="1:8" hidden="1">
      <c r="A1651" s="2">
        <v>43769</v>
      </c>
      <c r="B1651" s="3">
        <v>12106</v>
      </c>
      <c r="C1651" s="3">
        <v>4692982</v>
      </c>
      <c r="D1651" s="5" t="s">
        <v>78</v>
      </c>
      <c r="F1651" s="6" t="s">
        <v>487</v>
      </c>
      <c r="G1651" s="8">
        <v>20.39</v>
      </c>
      <c r="H1651" s="9">
        <v>0</v>
      </c>
    </row>
    <row r="1652" spans="1:8">
      <c r="A1652" s="2">
        <v>43769</v>
      </c>
      <c r="B1652" s="3">
        <v>12106</v>
      </c>
      <c r="C1652" s="3">
        <v>4692982</v>
      </c>
      <c r="E1652" s="4" t="s">
        <v>373</v>
      </c>
      <c r="F1652" s="6" t="s">
        <v>487</v>
      </c>
      <c r="G1652" s="9">
        <v>0</v>
      </c>
      <c r="H1652" s="8">
        <v>20.39</v>
      </c>
    </row>
    <row r="1653" spans="1:8" hidden="1">
      <c r="A1653" s="2">
        <v>43769</v>
      </c>
      <c r="B1653" s="3">
        <v>12106</v>
      </c>
      <c r="C1653" s="3">
        <v>4692983</v>
      </c>
      <c r="D1653" s="5" t="s">
        <v>78</v>
      </c>
      <c r="F1653" s="6" t="s">
        <v>488</v>
      </c>
      <c r="G1653" s="8">
        <v>20.39</v>
      </c>
      <c r="H1653" s="9">
        <v>0</v>
      </c>
    </row>
    <row r="1654" spans="1:8">
      <c r="A1654" s="2">
        <v>43769</v>
      </c>
      <c r="B1654" s="3">
        <v>12106</v>
      </c>
      <c r="C1654" s="3">
        <v>4692983</v>
      </c>
      <c r="E1654" s="4" t="s">
        <v>373</v>
      </c>
      <c r="F1654" s="6" t="s">
        <v>488</v>
      </c>
      <c r="G1654" s="9">
        <v>0</v>
      </c>
      <c r="H1654" s="8">
        <v>20.39</v>
      </c>
    </row>
    <row r="1655" spans="1:8" hidden="1">
      <c r="A1655" s="2">
        <v>43769</v>
      </c>
      <c r="B1655" s="3">
        <v>12106</v>
      </c>
      <c r="C1655" s="3">
        <v>4692984</v>
      </c>
      <c r="D1655" s="5" t="s">
        <v>78</v>
      </c>
      <c r="F1655" s="6" t="s">
        <v>489</v>
      </c>
      <c r="G1655" s="8">
        <v>20.39</v>
      </c>
      <c r="H1655" s="9">
        <v>0</v>
      </c>
    </row>
    <row r="1656" spans="1:8">
      <c r="A1656" s="2">
        <v>43769</v>
      </c>
      <c r="B1656" s="3">
        <v>12106</v>
      </c>
      <c r="C1656" s="3">
        <v>4692984</v>
      </c>
      <c r="E1656" s="4" t="s">
        <v>373</v>
      </c>
      <c r="F1656" s="6" t="s">
        <v>489</v>
      </c>
      <c r="G1656" s="9">
        <v>0</v>
      </c>
      <c r="H1656" s="8">
        <v>20.39</v>
      </c>
    </row>
    <row r="1657" spans="1:8" hidden="1">
      <c r="A1657" s="2">
        <v>43769</v>
      </c>
      <c r="B1657" s="3">
        <v>12106</v>
      </c>
      <c r="C1657" s="3">
        <v>4692985</v>
      </c>
      <c r="D1657" s="5" t="s">
        <v>78</v>
      </c>
      <c r="F1657" s="6" t="s">
        <v>490</v>
      </c>
      <c r="G1657" s="8">
        <v>20.39</v>
      </c>
      <c r="H1657" s="9">
        <v>0</v>
      </c>
    </row>
    <row r="1658" spans="1:8">
      <c r="A1658" s="2">
        <v>43769</v>
      </c>
      <c r="B1658" s="3">
        <v>12106</v>
      </c>
      <c r="C1658" s="3">
        <v>4692985</v>
      </c>
      <c r="E1658" s="4" t="s">
        <v>373</v>
      </c>
      <c r="F1658" s="6" t="s">
        <v>490</v>
      </c>
      <c r="G1658" s="9">
        <v>0</v>
      </c>
      <c r="H1658" s="8">
        <v>20.39</v>
      </c>
    </row>
    <row r="1659" spans="1:8" hidden="1">
      <c r="A1659" s="2">
        <v>43769</v>
      </c>
      <c r="B1659" s="3">
        <v>12106</v>
      </c>
      <c r="C1659" s="3">
        <v>4692986</v>
      </c>
      <c r="D1659" s="5" t="s">
        <v>78</v>
      </c>
      <c r="F1659" s="6" t="s">
        <v>491</v>
      </c>
      <c r="G1659" s="8">
        <v>14.37</v>
      </c>
      <c r="H1659" s="9">
        <v>0</v>
      </c>
    </row>
    <row r="1660" spans="1:8">
      <c r="A1660" s="2">
        <v>43769</v>
      </c>
      <c r="B1660" s="3">
        <v>12106</v>
      </c>
      <c r="C1660" s="3">
        <v>4692986</v>
      </c>
      <c r="E1660" s="4" t="s">
        <v>373</v>
      </c>
      <c r="F1660" s="6" t="s">
        <v>491</v>
      </c>
      <c r="G1660" s="9">
        <v>0</v>
      </c>
      <c r="H1660" s="8">
        <v>14.37</v>
      </c>
    </row>
    <row r="1661" spans="1:8" hidden="1">
      <c r="A1661" s="2">
        <v>43769</v>
      </c>
      <c r="B1661" s="3">
        <v>12106</v>
      </c>
      <c r="C1661" s="3">
        <v>4692987</v>
      </c>
      <c r="D1661" s="5" t="s">
        <v>78</v>
      </c>
      <c r="F1661" s="6" t="s">
        <v>492</v>
      </c>
      <c r="G1661" s="8">
        <v>18.559999999999999</v>
      </c>
      <c r="H1661" s="9">
        <v>0</v>
      </c>
    </row>
    <row r="1662" spans="1:8">
      <c r="A1662" s="2">
        <v>43769</v>
      </c>
      <c r="B1662" s="3">
        <v>12106</v>
      </c>
      <c r="C1662" s="3">
        <v>4692987</v>
      </c>
      <c r="E1662" s="4" t="s">
        <v>373</v>
      </c>
      <c r="F1662" s="6" t="s">
        <v>492</v>
      </c>
      <c r="G1662" s="9">
        <v>0</v>
      </c>
      <c r="H1662" s="8">
        <v>18.559999999999999</v>
      </c>
    </row>
    <row r="1663" spans="1:8" hidden="1">
      <c r="A1663" s="2">
        <v>43769</v>
      </c>
      <c r="B1663" s="3">
        <v>12106</v>
      </c>
      <c r="C1663" s="3">
        <v>4692988</v>
      </c>
      <c r="D1663" s="5" t="s">
        <v>78</v>
      </c>
      <c r="F1663" s="6" t="s">
        <v>493</v>
      </c>
      <c r="G1663" s="8">
        <v>10.96</v>
      </c>
      <c r="H1663" s="9">
        <v>0</v>
      </c>
    </row>
    <row r="1664" spans="1:8">
      <c r="A1664" s="2">
        <v>43769</v>
      </c>
      <c r="B1664" s="3">
        <v>12106</v>
      </c>
      <c r="C1664" s="3">
        <v>4692988</v>
      </c>
      <c r="E1664" s="4" t="s">
        <v>373</v>
      </c>
      <c r="F1664" s="6" t="s">
        <v>493</v>
      </c>
      <c r="G1664" s="9">
        <v>0</v>
      </c>
      <c r="H1664" s="8">
        <v>10.96</v>
      </c>
    </row>
    <row r="1665" spans="1:8" hidden="1">
      <c r="A1665" s="2">
        <v>43769</v>
      </c>
      <c r="B1665" s="3">
        <v>12106</v>
      </c>
      <c r="C1665" s="3">
        <v>4692989</v>
      </c>
      <c r="D1665" s="5" t="s">
        <v>78</v>
      </c>
      <c r="F1665" s="6" t="s">
        <v>494</v>
      </c>
      <c r="G1665" s="8">
        <v>8.9600000000000009</v>
      </c>
      <c r="H1665" s="9">
        <v>0</v>
      </c>
    </row>
    <row r="1666" spans="1:8">
      <c r="A1666" s="2">
        <v>43769</v>
      </c>
      <c r="B1666" s="3">
        <v>12106</v>
      </c>
      <c r="C1666" s="3">
        <v>4692989</v>
      </c>
      <c r="E1666" s="4" t="s">
        <v>373</v>
      </c>
      <c r="F1666" s="6" t="s">
        <v>494</v>
      </c>
      <c r="G1666" s="9">
        <v>0</v>
      </c>
      <c r="H1666" s="8">
        <v>8.9600000000000009</v>
      </c>
    </row>
    <row r="1667" spans="1:8" hidden="1">
      <c r="A1667" s="2">
        <v>43769</v>
      </c>
      <c r="B1667" s="3">
        <v>12106</v>
      </c>
      <c r="C1667" s="3">
        <v>4692990</v>
      </c>
      <c r="D1667" s="5" t="s">
        <v>78</v>
      </c>
      <c r="F1667" s="6" t="s">
        <v>495</v>
      </c>
      <c r="G1667" s="8">
        <v>8.9600000000000009</v>
      </c>
      <c r="H1667" s="9">
        <v>0</v>
      </c>
    </row>
    <row r="1668" spans="1:8">
      <c r="A1668" s="2">
        <v>43769</v>
      </c>
      <c r="B1668" s="3">
        <v>12106</v>
      </c>
      <c r="C1668" s="3">
        <v>4692990</v>
      </c>
      <c r="E1668" s="4" t="s">
        <v>373</v>
      </c>
      <c r="F1668" s="6" t="s">
        <v>495</v>
      </c>
      <c r="G1668" s="9">
        <v>0</v>
      </c>
      <c r="H1668" s="8">
        <v>8.9600000000000009</v>
      </c>
    </row>
    <row r="1669" spans="1:8" hidden="1">
      <c r="A1669" s="2">
        <v>43769</v>
      </c>
      <c r="B1669" s="3">
        <v>12106</v>
      </c>
      <c r="C1669" s="3">
        <v>4692991</v>
      </c>
      <c r="D1669" s="5" t="s">
        <v>78</v>
      </c>
      <c r="F1669" s="6" t="s">
        <v>496</v>
      </c>
      <c r="G1669" s="8">
        <v>8.9600000000000009</v>
      </c>
      <c r="H1669" s="9">
        <v>0</v>
      </c>
    </row>
    <row r="1670" spans="1:8">
      <c r="A1670" s="2">
        <v>43769</v>
      </c>
      <c r="B1670" s="3">
        <v>12106</v>
      </c>
      <c r="C1670" s="3">
        <v>4692991</v>
      </c>
      <c r="E1670" s="4" t="s">
        <v>373</v>
      </c>
      <c r="F1670" s="6" t="s">
        <v>496</v>
      </c>
      <c r="G1670" s="9">
        <v>0</v>
      </c>
      <c r="H1670" s="8">
        <v>8.9600000000000009</v>
      </c>
    </row>
    <row r="1671" spans="1:8" hidden="1">
      <c r="A1671" s="2">
        <v>43769</v>
      </c>
      <c r="B1671" s="3">
        <v>12106</v>
      </c>
      <c r="C1671" s="3">
        <v>4692992</v>
      </c>
      <c r="D1671" s="5" t="s">
        <v>78</v>
      </c>
      <c r="F1671" s="6" t="s">
        <v>497</v>
      </c>
      <c r="G1671" s="8">
        <v>8.9600000000000009</v>
      </c>
      <c r="H1671" s="9">
        <v>0</v>
      </c>
    </row>
    <row r="1672" spans="1:8">
      <c r="A1672" s="2">
        <v>43769</v>
      </c>
      <c r="B1672" s="3">
        <v>12106</v>
      </c>
      <c r="C1672" s="3">
        <v>4692992</v>
      </c>
      <c r="E1672" s="4" t="s">
        <v>373</v>
      </c>
      <c r="F1672" s="6" t="s">
        <v>497</v>
      </c>
      <c r="G1672" s="9">
        <v>0</v>
      </c>
      <c r="H1672" s="8">
        <v>8.9600000000000009</v>
      </c>
    </row>
    <row r="1673" spans="1:8" hidden="1">
      <c r="A1673" s="2">
        <v>43769</v>
      </c>
      <c r="B1673" s="3">
        <v>12106</v>
      </c>
      <c r="C1673" s="3">
        <v>4692993</v>
      </c>
      <c r="D1673" s="5" t="s">
        <v>78</v>
      </c>
      <c r="F1673" s="6" t="s">
        <v>498</v>
      </c>
      <c r="G1673" s="8">
        <v>12</v>
      </c>
      <c r="H1673" s="9">
        <v>0</v>
      </c>
    </row>
    <row r="1674" spans="1:8">
      <c r="A1674" s="2">
        <v>43769</v>
      </c>
      <c r="B1674" s="3">
        <v>12106</v>
      </c>
      <c r="C1674" s="3">
        <v>4692993</v>
      </c>
      <c r="E1674" s="4" t="s">
        <v>340</v>
      </c>
      <c r="F1674" s="6" t="s">
        <v>498</v>
      </c>
      <c r="G1674" s="9">
        <v>0</v>
      </c>
      <c r="H1674" s="8">
        <v>12</v>
      </c>
    </row>
    <row r="1675" spans="1:8" hidden="1">
      <c r="A1675" s="2">
        <v>43769</v>
      </c>
      <c r="B1675" s="3">
        <v>12106</v>
      </c>
      <c r="C1675" s="3">
        <v>4692994</v>
      </c>
      <c r="D1675" s="5" t="s">
        <v>78</v>
      </c>
      <c r="F1675" s="6" t="s">
        <v>499</v>
      </c>
      <c r="G1675" s="8">
        <v>12</v>
      </c>
      <c r="H1675" s="9">
        <v>0</v>
      </c>
    </row>
    <row r="1676" spans="1:8">
      <c r="A1676" s="2">
        <v>43769</v>
      </c>
      <c r="B1676" s="3">
        <v>12106</v>
      </c>
      <c r="C1676" s="3">
        <v>4692994</v>
      </c>
      <c r="E1676" s="4" t="s">
        <v>340</v>
      </c>
      <c r="F1676" s="6" t="s">
        <v>1277</v>
      </c>
      <c r="G1676" s="9">
        <v>0</v>
      </c>
      <c r="H1676" s="8">
        <v>12</v>
      </c>
    </row>
    <row r="1677" spans="1:8" hidden="1">
      <c r="A1677" s="2">
        <v>43769</v>
      </c>
      <c r="B1677" s="3">
        <v>12106</v>
      </c>
      <c r="C1677" s="3">
        <v>4692995</v>
      </c>
      <c r="D1677" s="5" t="s">
        <v>78</v>
      </c>
      <c r="F1677" s="6" t="s">
        <v>500</v>
      </c>
      <c r="G1677" s="8">
        <v>12</v>
      </c>
      <c r="H1677" s="9">
        <v>0</v>
      </c>
    </row>
    <row r="1678" spans="1:8">
      <c r="A1678" s="2">
        <v>43769</v>
      </c>
      <c r="B1678" s="3">
        <v>12106</v>
      </c>
      <c r="C1678" s="3">
        <v>4692995</v>
      </c>
      <c r="E1678" s="4" t="s">
        <v>340</v>
      </c>
      <c r="F1678" s="6" t="s">
        <v>500</v>
      </c>
      <c r="G1678" s="9">
        <v>0</v>
      </c>
      <c r="H1678" s="8">
        <v>12</v>
      </c>
    </row>
    <row r="1679" spans="1:8" hidden="1">
      <c r="A1679" s="2">
        <v>43769</v>
      </c>
      <c r="B1679" s="3">
        <v>12106</v>
      </c>
      <c r="C1679" s="3">
        <v>4692996</v>
      </c>
      <c r="D1679" s="5" t="s">
        <v>78</v>
      </c>
      <c r="F1679" s="6" t="s">
        <v>501</v>
      </c>
      <c r="G1679" s="8">
        <v>12</v>
      </c>
      <c r="H1679" s="9">
        <v>0</v>
      </c>
    </row>
    <row r="1680" spans="1:8">
      <c r="A1680" s="2">
        <v>43769</v>
      </c>
      <c r="B1680" s="3">
        <v>12106</v>
      </c>
      <c r="C1680" s="3">
        <v>4692996</v>
      </c>
      <c r="E1680" s="4" t="s">
        <v>340</v>
      </c>
      <c r="F1680" s="6" t="s">
        <v>501</v>
      </c>
      <c r="G1680" s="9">
        <v>0</v>
      </c>
      <c r="H1680" s="8">
        <v>12</v>
      </c>
    </row>
    <row r="1681" spans="1:8" hidden="1">
      <c r="A1681" s="2">
        <v>43769</v>
      </c>
      <c r="B1681" s="3">
        <v>12106</v>
      </c>
      <c r="C1681" s="3">
        <v>4692997</v>
      </c>
      <c r="D1681" s="5" t="s">
        <v>78</v>
      </c>
      <c r="F1681" s="6" t="s">
        <v>502</v>
      </c>
      <c r="G1681" s="8">
        <v>12</v>
      </c>
      <c r="H1681" s="9">
        <v>0</v>
      </c>
    </row>
    <row r="1682" spans="1:8">
      <c r="A1682" s="2">
        <v>43769</v>
      </c>
      <c r="B1682" s="3">
        <v>12106</v>
      </c>
      <c r="C1682" s="3">
        <v>4692997</v>
      </c>
      <c r="E1682" s="4" t="s">
        <v>340</v>
      </c>
      <c r="F1682" s="6" t="s">
        <v>502</v>
      </c>
      <c r="G1682" s="9">
        <v>0</v>
      </c>
      <c r="H1682" s="8">
        <v>12</v>
      </c>
    </row>
    <row r="1683" spans="1:8" hidden="1">
      <c r="A1683" s="2">
        <v>43769</v>
      </c>
      <c r="B1683" s="3">
        <v>12106</v>
      </c>
      <c r="C1683" s="3">
        <v>4692998</v>
      </c>
      <c r="D1683" s="5" t="s">
        <v>78</v>
      </c>
      <c r="F1683" s="6" t="s">
        <v>503</v>
      </c>
      <c r="G1683" s="8">
        <v>12</v>
      </c>
      <c r="H1683" s="9">
        <v>0</v>
      </c>
    </row>
    <row r="1684" spans="1:8">
      <c r="A1684" s="2">
        <v>43769</v>
      </c>
      <c r="B1684" s="3">
        <v>12106</v>
      </c>
      <c r="C1684" s="3">
        <v>4692998</v>
      </c>
      <c r="E1684" s="4" t="s">
        <v>340</v>
      </c>
      <c r="F1684" s="6" t="s">
        <v>503</v>
      </c>
      <c r="G1684" s="9">
        <v>0</v>
      </c>
      <c r="H1684" s="8">
        <v>12</v>
      </c>
    </row>
    <row r="1685" spans="1:8" hidden="1">
      <c r="A1685" s="2">
        <v>43769</v>
      </c>
      <c r="B1685" s="3">
        <v>12106</v>
      </c>
      <c r="C1685" s="3">
        <v>4692999</v>
      </c>
      <c r="D1685" s="5" t="s">
        <v>78</v>
      </c>
      <c r="F1685" s="6" t="s">
        <v>504</v>
      </c>
      <c r="G1685" s="8">
        <v>12</v>
      </c>
      <c r="H1685" s="9">
        <v>0</v>
      </c>
    </row>
    <row r="1686" spans="1:8">
      <c r="A1686" s="2">
        <v>43769</v>
      </c>
      <c r="B1686" s="3">
        <v>12106</v>
      </c>
      <c r="C1686" s="3">
        <v>4692999</v>
      </c>
      <c r="E1686" s="4" t="s">
        <v>340</v>
      </c>
      <c r="F1686" s="6" t="s">
        <v>504</v>
      </c>
      <c r="G1686" s="9">
        <v>0</v>
      </c>
      <c r="H1686" s="8">
        <v>12</v>
      </c>
    </row>
    <row r="1687" spans="1:8" hidden="1">
      <c r="A1687" s="2">
        <v>43769</v>
      </c>
      <c r="B1687" s="3">
        <v>12106</v>
      </c>
      <c r="C1687" s="3">
        <v>4693000</v>
      </c>
      <c r="D1687" s="5" t="s">
        <v>78</v>
      </c>
      <c r="F1687" s="6" t="s">
        <v>505</v>
      </c>
      <c r="G1687" s="8">
        <v>12</v>
      </c>
      <c r="H1687" s="9">
        <v>0</v>
      </c>
    </row>
    <row r="1688" spans="1:8">
      <c r="A1688" s="2">
        <v>43769</v>
      </c>
      <c r="B1688" s="3">
        <v>12106</v>
      </c>
      <c r="C1688" s="3">
        <v>4693000</v>
      </c>
      <c r="E1688" s="4" t="s">
        <v>340</v>
      </c>
      <c r="F1688" s="6" t="s">
        <v>505</v>
      </c>
      <c r="G1688" s="9">
        <v>0</v>
      </c>
      <c r="H1688" s="8">
        <v>12</v>
      </c>
    </row>
    <row r="1689" spans="1:8" hidden="1">
      <c r="A1689" s="2">
        <v>43769</v>
      </c>
      <c r="B1689" s="3">
        <v>12106</v>
      </c>
      <c r="C1689" s="3">
        <v>4693001</v>
      </c>
      <c r="D1689" s="5" t="s">
        <v>78</v>
      </c>
      <c r="F1689" s="6" t="s">
        <v>506</v>
      </c>
      <c r="G1689" s="8">
        <v>12</v>
      </c>
      <c r="H1689" s="9">
        <v>0</v>
      </c>
    </row>
    <row r="1690" spans="1:8">
      <c r="A1690" s="2">
        <v>43769</v>
      </c>
      <c r="B1690" s="3">
        <v>12106</v>
      </c>
      <c r="C1690" s="3">
        <v>4693001</v>
      </c>
      <c r="E1690" s="4" t="s">
        <v>340</v>
      </c>
      <c r="F1690" s="6" t="s">
        <v>506</v>
      </c>
      <c r="G1690" s="9">
        <v>0</v>
      </c>
      <c r="H1690" s="8">
        <v>12</v>
      </c>
    </row>
    <row r="1691" spans="1:8" hidden="1">
      <c r="A1691" s="2">
        <v>43769</v>
      </c>
      <c r="B1691" s="3">
        <v>12106</v>
      </c>
      <c r="C1691" s="3">
        <v>4693002</v>
      </c>
      <c r="D1691" s="5" t="s">
        <v>78</v>
      </c>
      <c r="F1691" s="6" t="s">
        <v>507</v>
      </c>
      <c r="G1691" s="8">
        <v>1.62</v>
      </c>
      <c r="H1691" s="9">
        <v>0</v>
      </c>
    </row>
    <row r="1692" spans="1:8">
      <c r="A1692" s="2">
        <v>43769</v>
      </c>
      <c r="B1692" s="3">
        <v>12106</v>
      </c>
      <c r="C1692" s="3">
        <v>4693002</v>
      </c>
      <c r="E1692" s="4" t="s">
        <v>373</v>
      </c>
      <c r="F1692" s="6" t="s">
        <v>507</v>
      </c>
      <c r="G1692" s="9">
        <v>0</v>
      </c>
      <c r="H1692" s="8">
        <v>1.62</v>
      </c>
    </row>
    <row r="1693" spans="1:8" hidden="1">
      <c r="A1693" s="2">
        <v>43769</v>
      </c>
      <c r="B1693" s="3">
        <v>12106</v>
      </c>
      <c r="C1693" s="3">
        <v>4693003</v>
      </c>
      <c r="D1693" s="5" t="s">
        <v>78</v>
      </c>
      <c r="F1693" s="6" t="s">
        <v>508</v>
      </c>
      <c r="G1693" s="8">
        <v>1.62</v>
      </c>
      <c r="H1693" s="9">
        <v>0</v>
      </c>
    </row>
    <row r="1694" spans="1:8">
      <c r="A1694" s="2">
        <v>43769</v>
      </c>
      <c r="B1694" s="3">
        <v>12106</v>
      </c>
      <c r="C1694" s="3">
        <v>4693003</v>
      </c>
      <c r="E1694" s="4" t="s">
        <v>373</v>
      </c>
      <c r="F1694" s="6" t="s">
        <v>508</v>
      </c>
      <c r="G1694" s="9">
        <v>0</v>
      </c>
      <c r="H1694" s="8">
        <v>1.62</v>
      </c>
    </row>
    <row r="1695" spans="1:8" hidden="1">
      <c r="A1695" s="2">
        <v>43769</v>
      </c>
      <c r="B1695" s="3">
        <v>12106</v>
      </c>
      <c r="C1695" s="3">
        <v>4693004</v>
      </c>
      <c r="D1695" s="5" t="s">
        <v>78</v>
      </c>
      <c r="F1695" s="6" t="s">
        <v>509</v>
      </c>
      <c r="G1695" s="8">
        <v>1.62</v>
      </c>
      <c r="H1695" s="9">
        <v>0</v>
      </c>
    </row>
    <row r="1696" spans="1:8">
      <c r="A1696" s="2">
        <v>43769</v>
      </c>
      <c r="B1696" s="3">
        <v>12106</v>
      </c>
      <c r="C1696" s="3">
        <v>4693004</v>
      </c>
      <c r="E1696" s="4" t="s">
        <v>373</v>
      </c>
      <c r="F1696" s="6" t="s">
        <v>509</v>
      </c>
      <c r="G1696" s="9">
        <v>0</v>
      </c>
      <c r="H1696" s="8">
        <v>1.62</v>
      </c>
    </row>
    <row r="1697" spans="1:8" hidden="1">
      <c r="A1697" s="2">
        <v>43769</v>
      </c>
      <c r="B1697" s="3">
        <v>12106</v>
      </c>
      <c r="C1697" s="3">
        <v>4693005</v>
      </c>
      <c r="D1697" s="5" t="s">
        <v>78</v>
      </c>
      <c r="F1697" s="6" t="s">
        <v>510</v>
      </c>
      <c r="G1697" s="8">
        <v>1.62</v>
      </c>
      <c r="H1697" s="9">
        <v>0</v>
      </c>
    </row>
    <row r="1698" spans="1:8">
      <c r="A1698" s="2">
        <v>43769</v>
      </c>
      <c r="B1698" s="3">
        <v>12106</v>
      </c>
      <c r="C1698" s="3">
        <v>4693005</v>
      </c>
      <c r="E1698" s="4" t="s">
        <v>373</v>
      </c>
      <c r="F1698" s="6" t="s">
        <v>510</v>
      </c>
      <c r="G1698" s="9">
        <v>0</v>
      </c>
      <c r="H1698" s="8">
        <v>1.62</v>
      </c>
    </row>
    <row r="1699" spans="1:8" hidden="1">
      <c r="A1699" s="2">
        <v>43769</v>
      </c>
      <c r="B1699" s="3">
        <v>12106</v>
      </c>
      <c r="C1699" s="3">
        <v>4693006</v>
      </c>
      <c r="D1699" s="5" t="s">
        <v>78</v>
      </c>
      <c r="F1699" s="6" t="s">
        <v>511</v>
      </c>
      <c r="G1699" s="8">
        <v>1.62</v>
      </c>
      <c r="H1699" s="9">
        <v>0</v>
      </c>
    </row>
    <row r="1700" spans="1:8">
      <c r="A1700" s="2">
        <v>43769</v>
      </c>
      <c r="B1700" s="3">
        <v>12106</v>
      </c>
      <c r="C1700" s="3">
        <v>4693006</v>
      </c>
      <c r="E1700" s="4" t="s">
        <v>373</v>
      </c>
      <c r="F1700" s="6" t="s">
        <v>511</v>
      </c>
      <c r="G1700" s="9">
        <v>0</v>
      </c>
      <c r="H1700" s="8">
        <v>1.62</v>
      </c>
    </row>
    <row r="1701" spans="1:8" hidden="1">
      <c r="A1701" s="2">
        <v>43769</v>
      </c>
      <c r="B1701" s="3">
        <v>12106</v>
      </c>
      <c r="C1701" s="3">
        <v>4693007</v>
      </c>
      <c r="D1701" s="5" t="s">
        <v>78</v>
      </c>
      <c r="F1701" s="6" t="s">
        <v>512</v>
      </c>
      <c r="G1701" s="8">
        <v>1.62</v>
      </c>
      <c r="H1701" s="9">
        <v>0</v>
      </c>
    </row>
    <row r="1702" spans="1:8">
      <c r="A1702" s="2">
        <v>43769</v>
      </c>
      <c r="B1702" s="3">
        <v>12106</v>
      </c>
      <c r="C1702" s="3">
        <v>4693007</v>
      </c>
      <c r="E1702" s="4" t="s">
        <v>373</v>
      </c>
      <c r="F1702" s="6" t="s">
        <v>512</v>
      </c>
      <c r="G1702" s="9">
        <v>0</v>
      </c>
      <c r="H1702" s="8">
        <v>1.62</v>
      </c>
    </row>
    <row r="1703" spans="1:8" hidden="1">
      <c r="A1703" s="2">
        <v>43769</v>
      </c>
      <c r="B1703" s="3">
        <v>12106</v>
      </c>
      <c r="C1703" s="3">
        <v>4693008</v>
      </c>
      <c r="D1703" s="5" t="s">
        <v>78</v>
      </c>
      <c r="F1703" s="6" t="s">
        <v>513</v>
      </c>
      <c r="G1703" s="8">
        <v>1.62</v>
      </c>
      <c r="H1703" s="9">
        <v>0</v>
      </c>
    </row>
    <row r="1704" spans="1:8">
      <c r="A1704" s="2">
        <v>43769</v>
      </c>
      <c r="B1704" s="3">
        <v>12106</v>
      </c>
      <c r="C1704" s="3">
        <v>4693008</v>
      </c>
      <c r="E1704" s="4" t="s">
        <v>373</v>
      </c>
      <c r="F1704" s="6" t="s">
        <v>513</v>
      </c>
      <c r="G1704" s="9">
        <v>0</v>
      </c>
      <c r="H1704" s="8">
        <v>1.62</v>
      </c>
    </row>
    <row r="1705" spans="1:8" hidden="1">
      <c r="A1705" s="2">
        <v>43769</v>
      </c>
      <c r="B1705" s="3">
        <v>12106</v>
      </c>
      <c r="C1705" s="3">
        <v>4693009</v>
      </c>
      <c r="D1705" s="5" t="s">
        <v>78</v>
      </c>
      <c r="F1705" s="6" t="s">
        <v>514</v>
      </c>
      <c r="G1705" s="8">
        <v>1.62</v>
      </c>
      <c r="H1705" s="9">
        <v>0</v>
      </c>
    </row>
    <row r="1706" spans="1:8">
      <c r="A1706" s="2">
        <v>43769</v>
      </c>
      <c r="B1706" s="3">
        <v>12106</v>
      </c>
      <c r="C1706" s="3">
        <v>4693009</v>
      </c>
      <c r="E1706" s="4" t="s">
        <v>373</v>
      </c>
      <c r="F1706" s="6" t="s">
        <v>514</v>
      </c>
      <c r="G1706" s="9">
        <v>0</v>
      </c>
      <c r="H1706" s="8">
        <v>1.62</v>
      </c>
    </row>
    <row r="1707" spans="1:8" hidden="1">
      <c r="A1707" s="2">
        <v>43769</v>
      </c>
      <c r="B1707" s="3">
        <v>12106</v>
      </c>
      <c r="C1707" s="3">
        <v>4693010</v>
      </c>
      <c r="D1707" s="5" t="s">
        <v>78</v>
      </c>
      <c r="F1707" s="6" t="s">
        <v>515</v>
      </c>
      <c r="G1707" s="8">
        <v>1.62</v>
      </c>
      <c r="H1707" s="9">
        <v>0</v>
      </c>
    </row>
    <row r="1708" spans="1:8">
      <c r="A1708" s="2">
        <v>43769</v>
      </c>
      <c r="B1708" s="3">
        <v>12106</v>
      </c>
      <c r="C1708" s="3">
        <v>4693010</v>
      </c>
      <c r="E1708" s="4" t="s">
        <v>373</v>
      </c>
      <c r="F1708" s="6" t="s">
        <v>515</v>
      </c>
      <c r="G1708" s="9">
        <v>0</v>
      </c>
      <c r="H1708" s="8">
        <v>1.62</v>
      </c>
    </row>
    <row r="1709" spans="1:8" hidden="1">
      <c r="A1709" s="2">
        <v>43769</v>
      </c>
      <c r="B1709" s="3">
        <v>12106</v>
      </c>
      <c r="C1709" s="3">
        <v>4693011</v>
      </c>
      <c r="D1709" s="5" t="s">
        <v>78</v>
      </c>
      <c r="F1709" s="6" t="s">
        <v>516</v>
      </c>
      <c r="G1709" s="8">
        <v>1.62</v>
      </c>
      <c r="H1709" s="9">
        <v>0</v>
      </c>
    </row>
    <row r="1710" spans="1:8">
      <c r="A1710" s="2">
        <v>43769</v>
      </c>
      <c r="B1710" s="3">
        <v>12106</v>
      </c>
      <c r="C1710" s="3">
        <v>4693011</v>
      </c>
      <c r="E1710" s="4" t="s">
        <v>373</v>
      </c>
      <c r="F1710" s="6" t="s">
        <v>516</v>
      </c>
      <c r="G1710" s="9">
        <v>0</v>
      </c>
      <c r="H1710" s="8">
        <v>1.62</v>
      </c>
    </row>
    <row r="1711" spans="1:8" hidden="1">
      <c r="A1711" s="2">
        <v>43769</v>
      </c>
      <c r="B1711" s="3">
        <v>12106</v>
      </c>
      <c r="C1711" s="3">
        <v>4693012</v>
      </c>
      <c r="D1711" s="5" t="s">
        <v>78</v>
      </c>
      <c r="F1711" s="6" t="s">
        <v>1278</v>
      </c>
      <c r="G1711" s="8">
        <v>1.62</v>
      </c>
      <c r="H1711" s="9">
        <v>0</v>
      </c>
    </row>
    <row r="1712" spans="1:8">
      <c r="A1712" s="2">
        <v>43769</v>
      </c>
      <c r="B1712" s="3">
        <v>12106</v>
      </c>
      <c r="C1712" s="3">
        <v>4693012</v>
      </c>
      <c r="E1712" s="4" t="s">
        <v>373</v>
      </c>
      <c r="F1712" s="6" t="s">
        <v>517</v>
      </c>
      <c r="G1712" s="9">
        <v>0</v>
      </c>
      <c r="H1712" s="8">
        <v>1.62</v>
      </c>
    </row>
    <row r="1713" spans="1:8" hidden="1">
      <c r="A1713" s="2">
        <v>43769</v>
      </c>
      <c r="B1713" s="3">
        <v>12106</v>
      </c>
      <c r="C1713" s="3">
        <v>4693013</v>
      </c>
      <c r="D1713" s="5" t="s">
        <v>78</v>
      </c>
      <c r="F1713" s="6" t="s">
        <v>518</v>
      </c>
      <c r="G1713" s="8">
        <v>1.62</v>
      </c>
      <c r="H1713" s="9">
        <v>0</v>
      </c>
    </row>
    <row r="1714" spans="1:8">
      <c r="A1714" s="2">
        <v>43769</v>
      </c>
      <c r="B1714" s="3">
        <v>12106</v>
      </c>
      <c r="C1714" s="3">
        <v>4693013</v>
      </c>
      <c r="E1714" s="4" t="s">
        <v>373</v>
      </c>
      <c r="F1714" s="6" t="s">
        <v>518</v>
      </c>
      <c r="G1714" s="9">
        <v>0</v>
      </c>
      <c r="H1714" s="8">
        <v>1.62</v>
      </c>
    </row>
    <row r="1715" spans="1:8" hidden="1">
      <c r="A1715" s="2">
        <v>43769</v>
      </c>
      <c r="B1715" s="3">
        <v>12106</v>
      </c>
      <c r="C1715" s="3">
        <v>4693014</v>
      </c>
      <c r="D1715" s="5" t="s">
        <v>78</v>
      </c>
      <c r="F1715" s="6" t="s">
        <v>519</v>
      </c>
      <c r="G1715" s="8">
        <v>1.62</v>
      </c>
      <c r="H1715" s="9">
        <v>0</v>
      </c>
    </row>
    <row r="1716" spans="1:8">
      <c r="A1716" s="2">
        <v>43769</v>
      </c>
      <c r="B1716" s="3">
        <v>12106</v>
      </c>
      <c r="C1716" s="3">
        <v>4693014</v>
      </c>
      <c r="E1716" s="4" t="s">
        <v>373</v>
      </c>
      <c r="F1716" s="6" t="s">
        <v>519</v>
      </c>
      <c r="G1716" s="9">
        <v>0</v>
      </c>
      <c r="H1716" s="8">
        <v>1.62</v>
      </c>
    </row>
    <row r="1717" spans="1:8" hidden="1">
      <c r="A1717" s="2">
        <v>43769</v>
      </c>
      <c r="B1717" s="3">
        <v>12106</v>
      </c>
      <c r="C1717" s="3">
        <v>4693015</v>
      </c>
      <c r="D1717" s="5" t="s">
        <v>78</v>
      </c>
      <c r="F1717" s="6" t="s">
        <v>520</v>
      </c>
      <c r="G1717" s="8">
        <v>1.62</v>
      </c>
      <c r="H1717" s="9">
        <v>0</v>
      </c>
    </row>
    <row r="1718" spans="1:8">
      <c r="A1718" s="2">
        <v>43769</v>
      </c>
      <c r="B1718" s="3">
        <v>12106</v>
      </c>
      <c r="C1718" s="3">
        <v>4693015</v>
      </c>
      <c r="E1718" s="4" t="s">
        <v>373</v>
      </c>
      <c r="F1718" s="6" t="s">
        <v>520</v>
      </c>
      <c r="G1718" s="9">
        <v>0</v>
      </c>
      <c r="H1718" s="8">
        <v>1.62</v>
      </c>
    </row>
    <row r="1719" spans="1:8" hidden="1">
      <c r="A1719" s="2">
        <v>43769</v>
      </c>
      <c r="B1719" s="3">
        <v>12106</v>
      </c>
      <c r="C1719" s="3">
        <v>4693016</v>
      </c>
      <c r="D1719" s="5" t="s">
        <v>78</v>
      </c>
      <c r="F1719" s="6" t="s">
        <v>521</v>
      </c>
      <c r="G1719" s="8">
        <v>1.62</v>
      </c>
      <c r="H1719" s="9">
        <v>0</v>
      </c>
    </row>
    <row r="1720" spans="1:8">
      <c r="A1720" s="2">
        <v>43769</v>
      </c>
      <c r="B1720" s="3">
        <v>12106</v>
      </c>
      <c r="C1720" s="3">
        <v>4693016</v>
      </c>
      <c r="E1720" s="4" t="s">
        <v>373</v>
      </c>
      <c r="F1720" s="6" t="s">
        <v>521</v>
      </c>
      <c r="G1720" s="9">
        <v>0</v>
      </c>
      <c r="H1720" s="8">
        <v>1.62</v>
      </c>
    </row>
    <row r="1721" spans="1:8" hidden="1">
      <c r="A1721" s="2">
        <v>43769</v>
      </c>
      <c r="B1721" s="3">
        <v>12106</v>
      </c>
      <c r="C1721" s="3">
        <v>4693017</v>
      </c>
      <c r="D1721" s="5" t="s">
        <v>78</v>
      </c>
      <c r="F1721" s="6" t="s">
        <v>522</v>
      </c>
      <c r="G1721" s="8">
        <v>1.62</v>
      </c>
      <c r="H1721" s="9">
        <v>0</v>
      </c>
    </row>
    <row r="1722" spans="1:8">
      <c r="A1722" s="2">
        <v>43769</v>
      </c>
      <c r="B1722" s="3">
        <v>12106</v>
      </c>
      <c r="C1722" s="3">
        <v>4693017</v>
      </c>
      <c r="E1722" s="4" t="s">
        <v>373</v>
      </c>
      <c r="F1722" s="6" t="s">
        <v>522</v>
      </c>
      <c r="G1722" s="9">
        <v>0</v>
      </c>
      <c r="H1722" s="8">
        <v>1.62</v>
      </c>
    </row>
    <row r="1723" spans="1:8" hidden="1">
      <c r="A1723" s="2">
        <v>43769</v>
      </c>
      <c r="B1723" s="3">
        <v>12106</v>
      </c>
      <c r="C1723" s="3">
        <v>4693018</v>
      </c>
      <c r="D1723" s="5" t="s">
        <v>78</v>
      </c>
      <c r="F1723" s="6" t="s">
        <v>523</v>
      </c>
      <c r="G1723" s="8">
        <v>22.76</v>
      </c>
      <c r="H1723" s="9">
        <v>0</v>
      </c>
    </row>
    <row r="1724" spans="1:8">
      <c r="A1724" s="2">
        <v>43769</v>
      </c>
      <c r="B1724" s="3">
        <v>12106</v>
      </c>
      <c r="C1724" s="3">
        <v>4693018</v>
      </c>
      <c r="E1724" s="4" t="s">
        <v>373</v>
      </c>
      <c r="F1724" s="6" t="s">
        <v>523</v>
      </c>
      <c r="G1724" s="9">
        <v>0</v>
      </c>
      <c r="H1724" s="8">
        <v>22.76</v>
      </c>
    </row>
    <row r="1725" spans="1:8" hidden="1">
      <c r="A1725" s="2">
        <v>43769</v>
      </c>
      <c r="B1725" s="3">
        <v>12106</v>
      </c>
      <c r="C1725" s="3">
        <v>4693019</v>
      </c>
      <c r="D1725" s="5" t="s">
        <v>78</v>
      </c>
      <c r="F1725" s="6" t="s">
        <v>524</v>
      </c>
      <c r="G1725" s="8">
        <v>28.7</v>
      </c>
      <c r="H1725" s="9">
        <v>0</v>
      </c>
    </row>
    <row r="1726" spans="1:8">
      <c r="A1726" s="2">
        <v>43769</v>
      </c>
      <c r="B1726" s="3">
        <v>12106</v>
      </c>
      <c r="C1726" s="3">
        <v>4693019</v>
      </c>
      <c r="E1726" s="4" t="s">
        <v>373</v>
      </c>
      <c r="F1726" s="6" t="s">
        <v>524</v>
      </c>
      <c r="G1726" s="9">
        <v>0</v>
      </c>
      <c r="H1726" s="8">
        <v>28.7</v>
      </c>
    </row>
    <row r="1727" spans="1:8" hidden="1">
      <c r="A1727" s="2">
        <v>43769</v>
      </c>
      <c r="B1727" s="3">
        <v>12106</v>
      </c>
      <c r="C1727" s="3">
        <v>4693020</v>
      </c>
      <c r="D1727" s="5" t="s">
        <v>78</v>
      </c>
      <c r="F1727" s="6" t="s">
        <v>1134</v>
      </c>
      <c r="G1727" s="8">
        <v>11.66</v>
      </c>
      <c r="H1727" s="9">
        <v>0</v>
      </c>
    </row>
    <row r="1728" spans="1:8">
      <c r="A1728" s="2">
        <v>43769</v>
      </c>
      <c r="B1728" s="3">
        <v>12106</v>
      </c>
      <c r="C1728" s="3">
        <v>4693020</v>
      </c>
      <c r="E1728" s="4" t="s">
        <v>340</v>
      </c>
      <c r="F1728" s="6" t="s">
        <v>1134</v>
      </c>
      <c r="G1728" s="9">
        <v>0</v>
      </c>
      <c r="H1728" s="8">
        <v>11.66</v>
      </c>
    </row>
    <row r="1729" spans="1:8" hidden="1">
      <c r="A1729" s="2">
        <v>43769</v>
      </c>
      <c r="B1729" s="3">
        <v>12106</v>
      </c>
      <c r="C1729" s="3">
        <v>4693021</v>
      </c>
      <c r="D1729" s="5" t="s">
        <v>78</v>
      </c>
      <c r="F1729" s="6" t="s">
        <v>1135</v>
      </c>
      <c r="G1729" s="8">
        <v>11.66</v>
      </c>
      <c r="H1729" s="9">
        <v>0</v>
      </c>
    </row>
    <row r="1730" spans="1:8">
      <c r="A1730" s="2">
        <v>43769</v>
      </c>
      <c r="B1730" s="3">
        <v>12106</v>
      </c>
      <c r="C1730" s="3">
        <v>4693021</v>
      </c>
      <c r="E1730" s="4" t="s">
        <v>340</v>
      </c>
      <c r="F1730" s="6" t="s">
        <v>1135</v>
      </c>
      <c r="G1730" s="9">
        <v>0</v>
      </c>
      <c r="H1730" s="8">
        <v>11.66</v>
      </c>
    </row>
    <row r="1731" spans="1:8" hidden="1">
      <c r="A1731" s="2">
        <v>43769</v>
      </c>
      <c r="B1731" s="3">
        <v>12106</v>
      </c>
      <c r="C1731" s="3">
        <v>4693022</v>
      </c>
      <c r="D1731" s="5" t="s">
        <v>78</v>
      </c>
      <c r="F1731" s="6" t="s">
        <v>1136</v>
      </c>
      <c r="G1731" s="8">
        <v>11.66</v>
      </c>
      <c r="H1731" s="9">
        <v>0</v>
      </c>
    </row>
    <row r="1732" spans="1:8">
      <c r="A1732" s="2">
        <v>43769</v>
      </c>
      <c r="B1732" s="3">
        <v>12106</v>
      </c>
      <c r="C1732" s="3">
        <v>4693022</v>
      </c>
      <c r="E1732" s="4" t="s">
        <v>340</v>
      </c>
      <c r="F1732" s="6" t="s">
        <v>1136</v>
      </c>
      <c r="G1732" s="9">
        <v>0</v>
      </c>
      <c r="H1732" s="8">
        <v>11.66</v>
      </c>
    </row>
    <row r="1733" spans="1:8" hidden="1">
      <c r="A1733" s="2">
        <v>43769</v>
      </c>
      <c r="B1733" s="3">
        <v>12106</v>
      </c>
      <c r="C1733" s="3">
        <v>4693023</v>
      </c>
      <c r="D1733" s="5" t="s">
        <v>78</v>
      </c>
      <c r="F1733" s="6" t="s">
        <v>1137</v>
      </c>
      <c r="G1733" s="8">
        <v>11.66</v>
      </c>
      <c r="H1733" s="9">
        <v>0</v>
      </c>
    </row>
    <row r="1734" spans="1:8">
      <c r="A1734" s="2">
        <v>43769</v>
      </c>
      <c r="B1734" s="3">
        <v>12106</v>
      </c>
      <c r="C1734" s="3">
        <v>4693023</v>
      </c>
      <c r="E1734" s="4" t="s">
        <v>340</v>
      </c>
      <c r="F1734" s="6" t="s">
        <v>1137</v>
      </c>
      <c r="G1734" s="9">
        <v>0</v>
      </c>
      <c r="H1734" s="8">
        <v>11.66</v>
      </c>
    </row>
    <row r="1735" spans="1:8" hidden="1">
      <c r="A1735" s="2">
        <v>43769</v>
      </c>
      <c r="B1735" s="3">
        <v>12106</v>
      </c>
      <c r="C1735" s="3">
        <v>4693024</v>
      </c>
      <c r="D1735" s="5" t="s">
        <v>78</v>
      </c>
      <c r="F1735" s="6" t="s">
        <v>1138</v>
      </c>
      <c r="G1735" s="8">
        <v>11.66</v>
      </c>
      <c r="H1735" s="9">
        <v>0</v>
      </c>
    </row>
    <row r="1736" spans="1:8">
      <c r="A1736" s="2">
        <v>43769</v>
      </c>
      <c r="B1736" s="3">
        <v>12106</v>
      </c>
      <c r="C1736" s="3">
        <v>4693024</v>
      </c>
      <c r="E1736" s="4" t="s">
        <v>340</v>
      </c>
      <c r="F1736" s="6" t="s">
        <v>1138</v>
      </c>
      <c r="G1736" s="9">
        <v>0</v>
      </c>
      <c r="H1736" s="8">
        <v>11.66</v>
      </c>
    </row>
    <row r="1737" spans="1:8" hidden="1">
      <c r="A1737" s="2">
        <v>43769</v>
      </c>
      <c r="B1737" s="3">
        <v>12106</v>
      </c>
      <c r="C1737" s="3">
        <v>4693025</v>
      </c>
      <c r="D1737" s="5" t="s">
        <v>78</v>
      </c>
      <c r="F1737" s="6" t="s">
        <v>1139</v>
      </c>
      <c r="G1737" s="8">
        <v>11.66</v>
      </c>
      <c r="H1737" s="9">
        <v>0</v>
      </c>
    </row>
    <row r="1738" spans="1:8">
      <c r="A1738" s="2">
        <v>43769</v>
      </c>
      <c r="B1738" s="3">
        <v>12106</v>
      </c>
      <c r="C1738" s="3">
        <v>4693025</v>
      </c>
      <c r="E1738" s="4" t="s">
        <v>340</v>
      </c>
      <c r="F1738" s="6" t="s">
        <v>1139</v>
      </c>
      <c r="G1738" s="9">
        <v>0</v>
      </c>
      <c r="H1738" s="8">
        <v>11.66</v>
      </c>
    </row>
    <row r="1739" spans="1:8" hidden="1">
      <c r="A1739" s="2">
        <v>43769</v>
      </c>
      <c r="B1739" s="3">
        <v>12106</v>
      </c>
      <c r="C1739" s="3">
        <v>4693026</v>
      </c>
      <c r="D1739" s="5" t="s">
        <v>78</v>
      </c>
      <c r="F1739" s="6" t="s">
        <v>1140</v>
      </c>
      <c r="G1739" s="8">
        <v>11.66</v>
      </c>
      <c r="H1739" s="9">
        <v>0</v>
      </c>
    </row>
    <row r="1740" spans="1:8">
      <c r="A1740" s="2">
        <v>43769</v>
      </c>
      <c r="B1740" s="3">
        <v>12106</v>
      </c>
      <c r="C1740" s="3">
        <v>4693026</v>
      </c>
      <c r="E1740" s="4" t="s">
        <v>340</v>
      </c>
      <c r="F1740" s="6" t="s">
        <v>1140</v>
      </c>
      <c r="G1740" s="9">
        <v>0</v>
      </c>
      <c r="H1740" s="8">
        <v>11.66</v>
      </c>
    </row>
    <row r="1741" spans="1:8" hidden="1">
      <c r="A1741" s="2">
        <v>43769</v>
      </c>
      <c r="B1741" s="3">
        <v>12106</v>
      </c>
      <c r="C1741" s="3">
        <v>4693027</v>
      </c>
      <c r="D1741" s="5" t="s">
        <v>78</v>
      </c>
      <c r="F1741" s="6" t="s">
        <v>1141</v>
      </c>
      <c r="G1741" s="8">
        <v>11.66</v>
      </c>
      <c r="H1741" s="9">
        <v>0</v>
      </c>
    </row>
    <row r="1742" spans="1:8">
      <c r="A1742" s="2">
        <v>43769</v>
      </c>
      <c r="B1742" s="3">
        <v>12106</v>
      </c>
      <c r="C1742" s="3">
        <v>4693027</v>
      </c>
      <c r="E1742" s="4" t="s">
        <v>340</v>
      </c>
      <c r="F1742" s="6" t="s">
        <v>1141</v>
      </c>
      <c r="G1742" s="9">
        <v>0</v>
      </c>
      <c r="H1742" s="8">
        <v>11.66</v>
      </c>
    </row>
    <row r="1743" spans="1:8" hidden="1">
      <c r="A1743" s="2">
        <v>43769</v>
      </c>
      <c r="B1743" s="3">
        <v>12106</v>
      </c>
      <c r="C1743" s="3">
        <v>4693028</v>
      </c>
      <c r="D1743" s="5" t="s">
        <v>78</v>
      </c>
      <c r="F1743" s="6" t="s">
        <v>1142</v>
      </c>
      <c r="G1743" s="8">
        <v>11.66</v>
      </c>
      <c r="H1743" s="9">
        <v>0</v>
      </c>
    </row>
    <row r="1744" spans="1:8">
      <c r="A1744" s="2">
        <v>43769</v>
      </c>
      <c r="B1744" s="3">
        <v>12106</v>
      </c>
      <c r="C1744" s="3">
        <v>4693028</v>
      </c>
      <c r="E1744" s="4" t="s">
        <v>340</v>
      </c>
      <c r="F1744" s="6" t="s">
        <v>1142</v>
      </c>
      <c r="G1744" s="9">
        <v>0</v>
      </c>
      <c r="H1744" s="8">
        <v>11.66</v>
      </c>
    </row>
    <row r="1745" spans="1:8" hidden="1">
      <c r="A1745" s="2">
        <v>43769</v>
      </c>
      <c r="B1745" s="3">
        <v>12106</v>
      </c>
      <c r="C1745" s="3">
        <v>4693029</v>
      </c>
      <c r="D1745" s="5" t="s">
        <v>78</v>
      </c>
      <c r="F1745" s="6" t="s">
        <v>1143</v>
      </c>
      <c r="G1745" s="8">
        <v>11.66</v>
      </c>
      <c r="H1745" s="9">
        <v>0</v>
      </c>
    </row>
    <row r="1746" spans="1:8">
      <c r="A1746" s="2">
        <v>43769</v>
      </c>
      <c r="B1746" s="3">
        <v>12106</v>
      </c>
      <c r="C1746" s="3">
        <v>4693029</v>
      </c>
      <c r="E1746" s="4" t="s">
        <v>340</v>
      </c>
      <c r="F1746" s="6" t="s">
        <v>1279</v>
      </c>
      <c r="G1746" s="9">
        <v>0</v>
      </c>
      <c r="H1746" s="8">
        <v>11.66</v>
      </c>
    </row>
    <row r="1747" spans="1:8" hidden="1">
      <c r="A1747" s="2">
        <v>43769</v>
      </c>
      <c r="B1747" s="3">
        <v>12106</v>
      </c>
      <c r="C1747" s="3">
        <v>4693030</v>
      </c>
      <c r="D1747" s="5" t="s">
        <v>78</v>
      </c>
      <c r="F1747" s="6" t="s">
        <v>1144</v>
      </c>
      <c r="G1747" s="8">
        <v>11.66</v>
      </c>
      <c r="H1747" s="9">
        <v>0</v>
      </c>
    </row>
    <row r="1748" spans="1:8">
      <c r="A1748" s="2">
        <v>43769</v>
      </c>
      <c r="B1748" s="3">
        <v>12106</v>
      </c>
      <c r="C1748" s="3">
        <v>4693030</v>
      </c>
      <c r="E1748" s="4" t="s">
        <v>340</v>
      </c>
      <c r="F1748" s="6" t="s">
        <v>1144</v>
      </c>
      <c r="G1748" s="9">
        <v>0</v>
      </c>
      <c r="H1748" s="8">
        <v>11.66</v>
      </c>
    </row>
    <row r="1749" spans="1:8" hidden="1">
      <c r="A1749" s="2">
        <v>43769</v>
      </c>
      <c r="B1749" s="3">
        <v>12106</v>
      </c>
      <c r="C1749" s="3">
        <v>4693031</v>
      </c>
      <c r="D1749" s="5" t="s">
        <v>78</v>
      </c>
      <c r="F1749" s="6" t="s">
        <v>1145</v>
      </c>
      <c r="G1749" s="8">
        <v>11.66</v>
      </c>
      <c r="H1749" s="9">
        <v>0</v>
      </c>
    </row>
    <row r="1750" spans="1:8">
      <c r="A1750" s="2">
        <v>43769</v>
      </c>
      <c r="B1750" s="3">
        <v>12106</v>
      </c>
      <c r="C1750" s="3">
        <v>4693031</v>
      </c>
      <c r="E1750" s="4" t="s">
        <v>340</v>
      </c>
      <c r="F1750" s="6" t="s">
        <v>1145</v>
      </c>
      <c r="G1750" s="9">
        <v>0</v>
      </c>
      <c r="H1750" s="8">
        <v>11.66</v>
      </c>
    </row>
    <row r="1751" spans="1:8" hidden="1">
      <c r="A1751" s="2">
        <v>43769</v>
      </c>
      <c r="B1751" s="3">
        <v>12106</v>
      </c>
      <c r="C1751" s="3">
        <v>4693032</v>
      </c>
      <c r="D1751" s="5" t="s">
        <v>78</v>
      </c>
      <c r="F1751" s="6" t="s">
        <v>1146</v>
      </c>
      <c r="G1751" s="8">
        <v>11.66</v>
      </c>
      <c r="H1751" s="9">
        <v>0</v>
      </c>
    </row>
    <row r="1752" spans="1:8">
      <c r="A1752" s="2">
        <v>43769</v>
      </c>
      <c r="B1752" s="3">
        <v>12106</v>
      </c>
      <c r="C1752" s="3">
        <v>4693032</v>
      </c>
      <c r="E1752" s="4" t="s">
        <v>340</v>
      </c>
      <c r="F1752" s="6" t="s">
        <v>1146</v>
      </c>
      <c r="G1752" s="9">
        <v>0</v>
      </c>
      <c r="H1752" s="8">
        <v>11.66</v>
      </c>
    </row>
    <row r="1753" spans="1:8" hidden="1">
      <c r="A1753" s="2">
        <v>43769</v>
      </c>
      <c r="B1753" s="3">
        <v>12106</v>
      </c>
      <c r="C1753" s="3">
        <v>4693033</v>
      </c>
      <c r="D1753" s="5" t="s">
        <v>78</v>
      </c>
      <c r="F1753" s="6" t="s">
        <v>1147</v>
      </c>
      <c r="G1753" s="8">
        <v>11.66</v>
      </c>
      <c r="H1753" s="9">
        <v>0</v>
      </c>
    </row>
    <row r="1754" spans="1:8">
      <c r="A1754" s="2">
        <v>43769</v>
      </c>
      <c r="B1754" s="3">
        <v>12106</v>
      </c>
      <c r="C1754" s="3">
        <v>4693033</v>
      </c>
      <c r="E1754" s="4" t="s">
        <v>340</v>
      </c>
      <c r="F1754" s="6" t="s">
        <v>1147</v>
      </c>
      <c r="G1754" s="9">
        <v>0</v>
      </c>
      <c r="H1754" s="8">
        <v>11.66</v>
      </c>
    </row>
    <row r="1755" spans="1:8" hidden="1">
      <c r="A1755" s="2">
        <v>43769</v>
      </c>
      <c r="B1755" s="3">
        <v>12106</v>
      </c>
      <c r="C1755" s="3">
        <v>4693034</v>
      </c>
      <c r="D1755" s="5" t="s">
        <v>78</v>
      </c>
      <c r="F1755" s="6" t="s">
        <v>1148</v>
      </c>
      <c r="G1755" s="8">
        <v>11.66</v>
      </c>
      <c r="H1755" s="9">
        <v>0</v>
      </c>
    </row>
    <row r="1756" spans="1:8">
      <c r="A1756" s="2">
        <v>43769</v>
      </c>
      <c r="B1756" s="3">
        <v>12106</v>
      </c>
      <c r="C1756" s="3">
        <v>4693034</v>
      </c>
      <c r="E1756" s="4" t="s">
        <v>340</v>
      </c>
      <c r="F1756" s="6" t="s">
        <v>1148</v>
      </c>
      <c r="G1756" s="9">
        <v>0</v>
      </c>
      <c r="H1756" s="8">
        <v>11.66</v>
      </c>
    </row>
    <row r="1757" spans="1:8" hidden="1">
      <c r="A1757" s="2">
        <v>43769</v>
      </c>
      <c r="B1757" s="3">
        <v>12106</v>
      </c>
      <c r="C1757" s="3">
        <v>4693035</v>
      </c>
      <c r="D1757" s="5" t="s">
        <v>78</v>
      </c>
      <c r="F1757" s="6" t="s">
        <v>1149</v>
      </c>
      <c r="G1757" s="8">
        <v>11.66</v>
      </c>
      <c r="H1757" s="9">
        <v>0</v>
      </c>
    </row>
    <row r="1758" spans="1:8">
      <c r="A1758" s="2">
        <v>43769</v>
      </c>
      <c r="B1758" s="3">
        <v>12106</v>
      </c>
      <c r="C1758" s="3">
        <v>4693035</v>
      </c>
      <c r="E1758" s="4" t="s">
        <v>340</v>
      </c>
      <c r="F1758" s="6" t="s">
        <v>1149</v>
      </c>
      <c r="G1758" s="9">
        <v>0</v>
      </c>
      <c r="H1758" s="8">
        <v>11.66</v>
      </c>
    </row>
    <row r="1759" spans="1:8" hidden="1">
      <c r="A1759" s="2">
        <v>43769</v>
      </c>
      <c r="B1759" s="3">
        <v>12114</v>
      </c>
      <c r="C1759" s="3">
        <v>4694968</v>
      </c>
      <c r="D1759" s="4" t="s">
        <v>224</v>
      </c>
      <c r="F1759" s="6" t="s">
        <v>592</v>
      </c>
      <c r="G1759" s="8">
        <v>391</v>
      </c>
      <c r="H1759" s="9">
        <v>0</v>
      </c>
    </row>
    <row r="1760" spans="1:8">
      <c r="A1760" s="2">
        <v>43769</v>
      </c>
      <c r="B1760" s="3">
        <v>12114</v>
      </c>
      <c r="C1760" s="3">
        <v>4694968</v>
      </c>
      <c r="E1760" s="4" t="s">
        <v>31</v>
      </c>
      <c r="F1760" s="6" t="s">
        <v>592</v>
      </c>
      <c r="G1760" s="9">
        <v>0</v>
      </c>
      <c r="H1760" s="8">
        <v>391</v>
      </c>
    </row>
    <row r="1761" spans="1:8" hidden="1">
      <c r="A1761" s="2">
        <v>43769</v>
      </c>
      <c r="B1761" s="3">
        <v>12114</v>
      </c>
      <c r="C1761" s="3">
        <v>4694969</v>
      </c>
      <c r="D1761" s="4" t="s">
        <v>29</v>
      </c>
      <c r="F1761" s="6" t="s">
        <v>280</v>
      </c>
      <c r="G1761" s="8">
        <v>9.4</v>
      </c>
      <c r="H1761" s="9">
        <v>0</v>
      </c>
    </row>
    <row r="1762" spans="1:8">
      <c r="A1762" s="2">
        <v>43769</v>
      </c>
      <c r="B1762" s="3">
        <v>12114</v>
      </c>
      <c r="C1762" s="3">
        <v>4694969</v>
      </c>
      <c r="E1762" s="4" t="s">
        <v>224</v>
      </c>
      <c r="F1762" s="6" t="s">
        <v>280</v>
      </c>
      <c r="G1762" s="9">
        <v>0</v>
      </c>
      <c r="H1762" s="8">
        <v>9.4</v>
      </c>
    </row>
    <row r="1763" spans="1:8" hidden="1">
      <c r="A1763" s="2">
        <v>43769</v>
      </c>
      <c r="B1763" s="3">
        <v>12114</v>
      </c>
      <c r="C1763" s="3">
        <v>4694973</v>
      </c>
      <c r="D1763" s="4" t="s">
        <v>234</v>
      </c>
      <c r="F1763" s="6" t="s">
        <v>1150</v>
      </c>
      <c r="G1763" s="8">
        <v>123939.6</v>
      </c>
      <c r="H1763" s="9">
        <v>0</v>
      </c>
    </row>
    <row r="1764" spans="1:8">
      <c r="A1764" s="2">
        <v>43769</v>
      </c>
      <c r="B1764" s="3">
        <v>12114</v>
      </c>
      <c r="C1764" s="3">
        <v>4694973</v>
      </c>
      <c r="E1764" s="4" t="s">
        <v>130</v>
      </c>
      <c r="F1764" s="6" t="s">
        <v>1150</v>
      </c>
      <c r="G1764" s="9">
        <v>0</v>
      </c>
      <c r="H1764" s="8">
        <v>123939.6</v>
      </c>
    </row>
    <row r="1765" spans="1:8" hidden="1">
      <c r="A1765" s="2">
        <v>43769</v>
      </c>
      <c r="B1765" s="3">
        <v>12114</v>
      </c>
      <c r="C1765" s="3">
        <v>4694991</v>
      </c>
      <c r="D1765" s="4" t="s">
        <v>234</v>
      </c>
      <c r="F1765" s="6" t="s">
        <v>1151</v>
      </c>
      <c r="G1765" s="8">
        <v>29540</v>
      </c>
      <c r="H1765" s="9">
        <v>0</v>
      </c>
    </row>
    <row r="1766" spans="1:8">
      <c r="A1766" s="2">
        <v>43769</v>
      </c>
      <c r="B1766" s="3">
        <v>12114</v>
      </c>
      <c r="C1766" s="3">
        <v>4694991</v>
      </c>
      <c r="E1766" s="4" t="s">
        <v>130</v>
      </c>
      <c r="F1766" s="6" t="s">
        <v>1151</v>
      </c>
      <c r="G1766" s="9">
        <v>0</v>
      </c>
      <c r="H1766" s="8">
        <v>29540</v>
      </c>
    </row>
    <row r="1767" spans="1:8" hidden="1">
      <c r="A1767" s="2">
        <v>43769</v>
      </c>
      <c r="B1767" s="3">
        <v>12114</v>
      </c>
      <c r="C1767" s="3">
        <v>4694992</v>
      </c>
      <c r="D1767" s="4" t="s">
        <v>230</v>
      </c>
      <c r="F1767" s="6" t="s">
        <v>1152</v>
      </c>
      <c r="G1767" s="8">
        <v>636</v>
      </c>
      <c r="H1767" s="9">
        <v>0</v>
      </c>
    </row>
    <row r="1768" spans="1:8">
      <c r="A1768" s="2">
        <v>43769</v>
      </c>
      <c r="B1768" s="3">
        <v>12114</v>
      </c>
      <c r="C1768" s="3">
        <v>4694992</v>
      </c>
      <c r="E1768" s="4" t="s">
        <v>539</v>
      </c>
      <c r="F1768" s="6" t="s">
        <v>1152</v>
      </c>
      <c r="G1768" s="9">
        <v>0</v>
      </c>
      <c r="H1768" s="8">
        <v>636</v>
      </c>
    </row>
    <row r="1769" spans="1:8" hidden="1">
      <c r="A1769" s="2">
        <v>43769</v>
      </c>
      <c r="B1769" s="3">
        <v>12114</v>
      </c>
      <c r="C1769" s="3">
        <v>4695017</v>
      </c>
      <c r="D1769" s="4" t="s">
        <v>236</v>
      </c>
      <c r="F1769" s="6" t="s">
        <v>1153</v>
      </c>
      <c r="G1769" s="8">
        <v>360</v>
      </c>
      <c r="H1769" s="9">
        <v>0</v>
      </c>
    </row>
    <row r="1770" spans="1:8">
      <c r="A1770" s="2">
        <v>43769</v>
      </c>
      <c r="B1770" s="3">
        <v>12114</v>
      </c>
      <c r="C1770" s="3">
        <v>4695017</v>
      </c>
      <c r="E1770" s="4" t="s">
        <v>189</v>
      </c>
      <c r="F1770" s="6" t="s">
        <v>1153</v>
      </c>
      <c r="G1770" s="9">
        <v>0</v>
      </c>
      <c r="H1770" s="8">
        <v>360</v>
      </c>
    </row>
    <row r="1771" spans="1:8" hidden="1">
      <c r="A1771" s="2">
        <v>43769</v>
      </c>
      <c r="B1771" s="3">
        <v>12114</v>
      </c>
      <c r="C1771" s="3">
        <v>4695018</v>
      </c>
      <c r="D1771" s="4" t="s">
        <v>228</v>
      </c>
      <c r="F1771" s="6" t="s">
        <v>1154</v>
      </c>
      <c r="G1771" s="8">
        <v>1080</v>
      </c>
      <c r="H1771" s="9">
        <v>0</v>
      </c>
    </row>
    <row r="1772" spans="1:8">
      <c r="A1772" s="2">
        <v>43769</v>
      </c>
      <c r="B1772" s="3">
        <v>12114</v>
      </c>
      <c r="C1772" s="3">
        <v>4695018</v>
      </c>
      <c r="E1772" s="4" t="s">
        <v>179</v>
      </c>
      <c r="F1772" s="6" t="s">
        <v>1154</v>
      </c>
      <c r="G1772" s="9">
        <v>0</v>
      </c>
      <c r="H1772" s="8">
        <v>1080</v>
      </c>
    </row>
    <row r="1773" spans="1:8" hidden="1">
      <c r="A1773" s="2">
        <v>43769</v>
      </c>
      <c r="B1773" s="3">
        <v>12114</v>
      </c>
      <c r="C1773" s="3">
        <v>4695026</v>
      </c>
      <c r="D1773" s="4" t="s">
        <v>238</v>
      </c>
      <c r="F1773" s="6" t="s">
        <v>1155</v>
      </c>
      <c r="G1773" s="8">
        <v>3580</v>
      </c>
      <c r="H1773" s="9">
        <v>0</v>
      </c>
    </row>
    <row r="1774" spans="1:8">
      <c r="A1774" s="2">
        <v>43769</v>
      </c>
      <c r="B1774" s="3">
        <v>12114</v>
      </c>
      <c r="C1774" s="3">
        <v>4695026</v>
      </c>
      <c r="E1774" s="4" t="s">
        <v>52</v>
      </c>
      <c r="F1774" s="6" t="s">
        <v>1155</v>
      </c>
      <c r="G1774" s="9">
        <v>0</v>
      </c>
      <c r="H1774" s="8">
        <v>3580</v>
      </c>
    </row>
    <row r="1775" spans="1:8" hidden="1">
      <c r="A1775" s="2">
        <v>43769</v>
      </c>
      <c r="B1775" s="3">
        <v>12114</v>
      </c>
      <c r="C1775" s="3">
        <v>4695027</v>
      </c>
      <c r="D1775" s="4" t="s">
        <v>238</v>
      </c>
      <c r="F1775" s="6" t="s">
        <v>1156</v>
      </c>
      <c r="G1775" s="8">
        <v>27.8</v>
      </c>
      <c r="H1775" s="9">
        <v>0</v>
      </c>
    </row>
    <row r="1776" spans="1:8" hidden="1">
      <c r="A1776" s="2">
        <v>43769</v>
      </c>
      <c r="B1776" s="3">
        <v>12114</v>
      </c>
      <c r="C1776" s="3">
        <v>4695027</v>
      </c>
      <c r="D1776" s="4" t="s">
        <v>237</v>
      </c>
      <c r="F1776" s="6" t="s">
        <v>1156</v>
      </c>
      <c r="G1776" s="8">
        <v>11.9</v>
      </c>
      <c r="H1776" s="9">
        <v>0</v>
      </c>
    </row>
    <row r="1777" spans="1:8" hidden="1">
      <c r="A1777" s="2">
        <v>43769</v>
      </c>
      <c r="B1777" s="3">
        <v>12114</v>
      </c>
      <c r="C1777" s="3">
        <v>4695027</v>
      </c>
      <c r="D1777" s="4" t="s">
        <v>236</v>
      </c>
      <c r="F1777" s="6" t="s">
        <v>1156</v>
      </c>
      <c r="G1777" s="8">
        <v>184</v>
      </c>
      <c r="H1777" s="9">
        <v>0</v>
      </c>
    </row>
    <row r="1778" spans="1:8">
      <c r="A1778" s="2">
        <v>43769</v>
      </c>
      <c r="B1778" s="3">
        <v>12114</v>
      </c>
      <c r="C1778" s="3">
        <v>4695027</v>
      </c>
      <c r="E1778" s="4" t="s">
        <v>299</v>
      </c>
      <c r="F1778" s="6" t="s">
        <v>1156</v>
      </c>
      <c r="G1778" s="9">
        <v>0</v>
      </c>
      <c r="H1778" s="8">
        <v>223.7</v>
      </c>
    </row>
    <row r="1779" spans="1:8" hidden="1">
      <c r="A1779" s="2">
        <v>43769</v>
      </c>
      <c r="B1779" s="3">
        <v>12114</v>
      </c>
      <c r="C1779" s="3">
        <v>4695041</v>
      </c>
      <c r="D1779" s="4" t="s">
        <v>21</v>
      </c>
      <c r="F1779" s="6" t="s">
        <v>1157</v>
      </c>
      <c r="G1779" s="8">
        <v>320</v>
      </c>
      <c r="H1779" s="9">
        <v>0</v>
      </c>
    </row>
    <row r="1780" spans="1:8">
      <c r="A1780" s="2">
        <v>43769</v>
      </c>
      <c r="B1780" s="3">
        <v>12114</v>
      </c>
      <c r="C1780" s="3">
        <v>4695041</v>
      </c>
      <c r="E1780" s="4" t="s">
        <v>179</v>
      </c>
      <c r="F1780" s="6" t="s">
        <v>1157</v>
      </c>
      <c r="G1780" s="9">
        <v>0</v>
      </c>
      <c r="H1780" s="8">
        <v>320</v>
      </c>
    </row>
    <row r="1781" spans="1:8" hidden="1">
      <c r="A1781" s="2">
        <v>43769</v>
      </c>
      <c r="B1781" s="3">
        <v>12114</v>
      </c>
      <c r="C1781" s="3">
        <v>4695063</v>
      </c>
      <c r="D1781" s="4" t="s">
        <v>12</v>
      </c>
      <c r="F1781" s="6" t="s">
        <v>1158</v>
      </c>
      <c r="G1781" s="8">
        <v>3640</v>
      </c>
      <c r="H1781" s="9">
        <v>0</v>
      </c>
    </row>
    <row r="1782" spans="1:8">
      <c r="A1782" s="2">
        <v>43769</v>
      </c>
      <c r="B1782" s="3">
        <v>12114</v>
      </c>
      <c r="C1782" s="3">
        <v>4695063</v>
      </c>
      <c r="E1782" s="4" t="s">
        <v>48</v>
      </c>
      <c r="F1782" s="6" t="s">
        <v>1158</v>
      </c>
      <c r="G1782" s="9">
        <v>0</v>
      </c>
      <c r="H1782" s="8">
        <v>3640</v>
      </c>
    </row>
    <row r="1783" spans="1:8" hidden="1">
      <c r="A1783" s="2">
        <v>43769</v>
      </c>
      <c r="B1783" s="3">
        <v>12114</v>
      </c>
      <c r="C1783" s="3">
        <v>4695070</v>
      </c>
      <c r="D1783" s="4" t="s">
        <v>20</v>
      </c>
      <c r="F1783" s="6" t="s">
        <v>1159</v>
      </c>
      <c r="G1783" s="8">
        <v>430</v>
      </c>
      <c r="H1783" s="9">
        <v>0</v>
      </c>
    </row>
    <row r="1784" spans="1:8">
      <c r="A1784" s="2">
        <v>43769</v>
      </c>
      <c r="B1784" s="3">
        <v>12114</v>
      </c>
      <c r="C1784" s="3">
        <v>4695070</v>
      </c>
      <c r="E1784" s="4" t="s">
        <v>300</v>
      </c>
      <c r="F1784" s="6" t="s">
        <v>1159</v>
      </c>
      <c r="G1784" s="9">
        <v>0</v>
      </c>
      <c r="H1784" s="8">
        <v>430</v>
      </c>
    </row>
    <row r="1785" spans="1:8" hidden="1">
      <c r="A1785" s="2">
        <v>43769</v>
      </c>
      <c r="B1785" s="3">
        <v>12114</v>
      </c>
      <c r="C1785" s="3">
        <v>4695112</v>
      </c>
      <c r="D1785" s="4" t="s">
        <v>41</v>
      </c>
      <c r="F1785" s="6" t="s">
        <v>1160</v>
      </c>
      <c r="G1785" s="8">
        <v>3031.45</v>
      </c>
      <c r="H1785" s="9">
        <v>0</v>
      </c>
    </row>
    <row r="1786" spans="1:8">
      <c r="A1786" s="2">
        <v>43769</v>
      </c>
      <c r="B1786" s="3">
        <v>12114</v>
      </c>
      <c r="C1786" s="3">
        <v>4695112</v>
      </c>
      <c r="E1786" s="4" t="s">
        <v>73</v>
      </c>
      <c r="F1786" s="6" t="s">
        <v>1160</v>
      </c>
      <c r="G1786" s="9">
        <v>0</v>
      </c>
      <c r="H1786" s="8">
        <v>3031.45</v>
      </c>
    </row>
    <row r="1787" spans="1:8" hidden="1">
      <c r="A1787" s="2">
        <v>43769</v>
      </c>
      <c r="B1787" s="3">
        <v>12114</v>
      </c>
      <c r="C1787" s="3">
        <v>4695116</v>
      </c>
      <c r="D1787" s="4" t="s">
        <v>16</v>
      </c>
      <c r="F1787" s="6" t="s">
        <v>1161</v>
      </c>
      <c r="G1787" s="8">
        <v>960</v>
      </c>
      <c r="H1787" s="9">
        <v>0</v>
      </c>
    </row>
    <row r="1788" spans="1:8">
      <c r="A1788" s="2">
        <v>43769</v>
      </c>
      <c r="B1788" s="3">
        <v>12114</v>
      </c>
      <c r="C1788" s="3">
        <v>4695116</v>
      </c>
      <c r="E1788" s="4" t="s">
        <v>535</v>
      </c>
      <c r="F1788" s="6" t="s">
        <v>1161</v>
      </c>
      <c r="G1788" s="9">
        <v>0</v>
      </c>
      <c r="H1788" s="8">
        <v>960</v>
      </c>
    </row>
    <row r="1789" spans="1:8" hidden="1">
      <c r="A1789" s="2">
        <v>43769</v>
      </c>
      <c r="B1789" s="3">
        <v>12114</v>
      </c>
      <c r="C1789" s="3">
        <v>4695422</v>
      </c>
      <c r="D1789" s="4" t="s">
        <v>25</v>
      </c>
      <c r="F1789" s="6" t="s">
        <v>1162</v>
      </c>
      <c r="G1789" s="8">
        <v>7404.76</v>
      </c>
      <c r="H1789" s="9">
        <v>0</v>
      </c>
    </row>
    <row r="1790" spans="1:8">
      <c r="A1790" s="2">
        <v>43769</v>
      </c>
      <c r="B1790" s="3">
        <v>12114</v>
      </c>
      <c r="C1790" s="3">
        <v>4695422</v>
      </c>
      <c r="E1790" s="4" t="s">
        <v>224</v>
      </c>
      <c r="F1790" s="6" t="s">
        <v>1162</v>
      </c>
      <c r="G1790" s="9">
        <v>0</v>
      </c>
      <c r="H1790" s="8">
        <v>7404.76</v>
      </c>
    </row>
    <row r="1791" spans="1:8" hidden="1">
      <c r="A1791" s="2">
        <v>43769</v>
      </c>
      <c r="B1791" s="3">
        <v>12114</v>
      </c>
      <c r="C1791" s="3">
        <v>4695423</v>
      </c>
      <c r="D1791" s="4" t="s">
        <v>317</v>
      </c>
      <c r="F1791" s="6" t="s">
        <v>1163</v>
      </c>
      <c r="G1791" s="8">
        <v>6241.02</v>
      </c>
      <c r="H1791" s="9">
        <v>0</v>
      </c>
    </row>
    <row r="1792" spans="1:8">
      <c r="A1792" s="2">
        <v>43769</v>
      </c>
      <c r="B1792" s="3">
        <v>12114</v>
      </c>
      <c r="C1792" s="3">
        <v>4695423</v>
      </c>
      <c r="E1792" s="4" t="s">
        <v>224</v>
      </c>
      <c r="F1792" s="6" t="s">
        <v>1163</v>
      </c>
      <c r="G1792" s="9">
        <v>0</v>
      </c>
      <c r="H1792" s="8">
        <v>6241.02</v>
      </c>
    </row>
    <row r="1793" spans="1:8" hidden="1">
      <c r="A1793" s="2">
        <v>43769</v>
      </c>
      <c r="B1793" s="3">
        <v>12114</v>
      </c>
      <c r="C1793" s="3">
        <v>4695424</v>
      </c>
      <c r="D1793" s="4" t="s">
        <v>45</v>
      </c>
      <c r="F1793" s="6" t="s">
        <v>749</v>
      </c>
      <c r="G1793" s="8">
        <v>760</v>
      </c>
      <c r="H1793" s="9">
        <v>0</v>
      </c>
    </row>
    <row r="1794" spans="1:8">
      <c r="A1794" s="2">
        <v>43769</v>
      </c>
      <c r="B1794" s="3">
        <v>12114</v>
      </c>
      <c r="C1794" s="3">
        <v>4695424</v>
      </c>
      <c r="E1794" s="4" t="s">
        <v>224</v>
      </c>
      <c r="F1794" s="6" t="s">
        <v>749</v>
      </c>
      <c r="G1794" s="9">
        <v>0</v>
      </c>
      <c r="H1794" s="8">
        <v>760</v>
      </c>
    </row>
    <row r="1795" spans="1:8" hidden="1">
      <c r="A1795" s="2">
        <v>43769</v>
      </c>
      <c r="B1795" s="3">
        <v>12114</v>
      </c>
      <c r="C1795" s="3">
        <v>4695425</v>
      </c>
      <c r="D1795" s="4" t="s">
        <v>43</v>
      </c>
      <c r="F1795" s="6" t="s">
        <v>1164</v>
      </c>
      <c r="G1795" s="8">
        <v>1008.14</v>
      </c>
      <c r="H1795" s="9">
        <v>0</v>
      </c>
    </row>
    <row r="1796" spans="1:8">
      <c r="A1796" s="2">
        <v>43769</v>
      </c>
      <c r="B1796" s="3">
        <v>12114</v>
      </c>
      <c r="C1796" s="3">
        <v>4695425</v>
      </c>
      <c r="E1796" s="4" t="s">
        <v>224</v>
      </c>
      <c r="F1796" s="6" t="s">
        <v>1164</v>
      </c>
      <c r="G1796" s="9">
        <v>0</v>
      </c>
      <c r="H1796" s="8">
        <v>1008.14</v>
      </c>
    </row>
    <row r="1797" spans="1:8" hidden="1">
      <c r="A1797" s="2">
        <v>43769</v>
      </c>
      <c r="B1797" s="3">
        <v>12114</v>
      </c>
      <c r="C1797" s="3">
        <v>4695426</v>
      </c>
      <c r="D1797" s="4" t="s">
        <v>43</v>
      </c>
      <c r="F1797" s="6" t="s">
        <v>1165</v>
      </c>
      <c r="G1797" s="8">
        <v>138.79</v>
      </c>
      <c r="H1797" s="9">
        <v>0</v>
      </c>
    </row>
    <row r="1798" spans="1:8">
      <c r="A1798" s="2">
        <v>43769</v>
      </c>
      <c r="B1798" s="3">
        <v>12114</v>
      </c>
      <c r="C1798" s="3">
        <v>4695426</v>
      </c>
      <c r="E1798" s="4" t="s">
        <v>224</v>
      </c>
      <c r="F1798" s="6" t="s">
        <v>1165</v>
      </c>
      <c r="G1798" s="9">
        <v>0</v>
      </c>
      <c r="H1798" s="8">
        <v>138.79</v>
      </c>
    </row>
    <row r="1799" spans="1:8" hidden="1">
      <c r="A1799" s="2">
        <v>43769</v>
      </c>
      <c r="B1799" s="3">
        <v>12114</v>
      </c>
      <c r="C1799" s="3">
        <v>4695427</v>
      </c>
      <c r="D1799" s="4" t="s">
        <v>43</v>
      </c>
      <c r="F1799" s="6" t="s">
        <v>1166</v>
      </c>
      <c r="G1799" s="8">
        <v>107.45</v>
      </c>
      <c r="H1799" s="9">
        <v>0</v>
      </c>
    </row>
    <row r="1800" spans="1:8">
      <c r="A1800" s="2">
        <v>43769</v>
      </c>
      <c r="B1800" s="3">
        <v>12114</v>
      </c>
      <c r="C1800" s="3">
        <v>4695427</v>
      </c>
      <c r="E1800" s="4" t="s">
        <v>224</v>
      </c>
      <c r="F1800" s="6" t="s">
        <v>1166</v>
      </c>
      <c r="G1800" s="9">
        <v>0</v>
      </c>
      <c r="H1800" s="8">
        <v>107.45</v>
      </c>
    </row>
    <row r="1801" spans="1:8" hidden="1">
      <c r="A1801" s="2">
        <v>43769</v>
      </c>
      <c r="B1801" s="3">
        <v>12114</v>
      </c>
      <c r="C1801" s="3">
        <v>4695428</v>
      </c>
      <c r="D1801" s="4" t="s">
        <v>43</v>
      </c>
      <c r="F1801" s="6" t="s">
        <v>1167</v>
      </c>
      <c r="G1801" s="8">
        <v>89.54</v>
      </c>
      <c r="H1801" s="9">
        <v>0</v>
      </c>
    </row>
    <row r="1802" spans="1:8">
      <c r="A1802" s="2">
        <v>43769</v>
      </c>
      <c r="B1802" s="3">
        <v>12114</v>
      </c>
      <c r="C1802" s="3">
        <v>4695428</v>
      </c>
      <c r="E1802" s="4" t="s">
        <v>224</v>
      </c>
      <c r="F1802" s="6" t="s">
        <v>1167</v>
      </c>
      <c r="G1802" s="9">
        <v>0</v>
      </c>
      <c r="H1802" s="8">
        <v>89.54</v>
      </c>
    </row>
    <row r="1803" spans="1:8" hidden="1">
      <c r="A1803" s="2">
        <v>43769</v>
      </c>
      <c r="B1803" s="3">
        <v>12114</v>
      </c>
      <c r="C1803" s="3">
        <v>4695429</v>
      </c>
      <c r="D1803" s="4" t="s">
        <v>43</v>
      </c>
      <c r="F1803" s="6" t="s">
        <v>1168</v>
      </c>
      <c r="G1803" s="8">
        <v>31.93</v>
      </c>
      <c r="H1803" s="9">
        <v>0</v>
      </c>
    </row>
    <row r="1804" spans="1:8">
      <c r="A1804" s="2">
        <v>43769</v>
      </c>
      <c r="B1804" s="3">
        <v>12114</v>
      </c>
      <c r="C1804" s="3">
        <v>4695429</v>
      </c>
      <c r="E1804" s="4" t="s">
        <v>224</v>
      </c>
      <c r="F1804" s="6" t="s">
        <v>1168</v>
      </c>
      <c r="G1804" s="9">
        <v>0</v>
      </c>
      <c r="H1804" s="8">
        <v>31.93</v>
      </c>
    </row>
    <row r="1805" spans="1:8" hidden="1">
      <c r="A1805" s="2">
        <v>43769</v>
      </c>
      <c r="B1805" s="3">
        <v>12114</v>
      </c>
      <c r="C1805" s="3">
        <v>4695430</v>
      </c>
      <c r="D1805" s="4" t="s">
        <v>43</v>
      </c>
      <c r="F1805" s="6" t="s">
        <v>1169</v>
      </c>
      <c r="G1805" s="8">
        <v>765.91</v>
      </c>
      <c r="H1805" s="9">
        <v>0</v>
      </c>
    </row>
    <row r="1806" spans="1:8">
      <c r="A1806" s="2">
        <v>43769</v>
      </c>
      <c r="B1806" s="3">
        <v>12114</v>
      </c>
      <c r="C1806" s="3">
        <v>4695430</v>
      </c>
      <c r="E1806" s="4" t="s">
        <v>224</v>
      </c>
      <c r="F1806" s="6" t="s">
        <v>1169</v>
      </c>
      <c r="G1806" s="9">
        <v>0</v>
      </c>
      <c r="H1806" s="8">
        <v>765.91</v>
      </c>
    </row>
    <row r="1807" spans="1:8" hidden="1">
      <c r="A1807" s="2">
        <v>43769</v>
      </c>
      <c r="B1807" s="3">
        <v>12114</v>
      </c>
      <c r="C1807" s="3">
        <v>4695431</v>
      </c>
      <c r="D1807" s="4" t="s">
        <v>43</v>
      </c>
      <c r="F1807" s="6" t="s">
        <v>1280</v>
      </c>
      <c r="G1807" s="8">
        <v>443.94</v>
      </c>
      <c r="H1807" s="9">
        <v>0</v>
      </c>
    </row>
    <row r="1808" spans="1:8">
      <c r="A1808" s="2">
        <v>43769</v>
      </c>
      <c r="B1808" s="3">
        <v>12114</v>
      </c>
      <c r="C1808" s="3">
        <v>4695431</v>
      </c>
      <c r="E1808" s="4" t="s">
        <v>224</v>
      </c>
      <c r="F1808" s="6" t="s">
        <v>1170</v>
      </c>
      <c r="G1808" s="9">
        <v>0</v>
      </c>
      <c r="H1808" s="8">
        <v>443.94</v>
      </c>
    </row>
    <row r="1809" spans="1:8" hidden="1">
      <c r="A1809" s="2">
        <v>43769</v>
      </c>
      <c r="B1809" s="3">
        <v>12114</v>
      </c>
      <c r="C1809" s="3">
        <v>4695444</v>
      </c>
      <c r="D1809" s="5" t="s">
        <v>71</v>
      </c>
      <c r="F1809" s="6" t="s">
        <v>1171</v>
      </c>
      <c r="G1809" s="8">
        <v>21250</v>
      </c>
      <c r="H1809" s="9">
        <v>0</v>
      </c>
    </row>
    <row r="1810" spans="1:8">
      <c r="A1810" s="2">
        <v>43769</v>
      </c>
      <c r="B1810" s="3">
        <v>12114</v>
      </c>
      <c r="C1810" s="3">
        <v>4695444</v>
      </c>
      <c r="E1810" s="4" t="s">
        <v>8</v>
      </c>
      <c r="F1810" s="6" t="s">
        <v>1171</v>
      </c>
      <c r="G1810" s="9">
        <v>0</v>
      </c>
      <c r="H1810" s="8">
        <v>21250</v>
      </c>
    </row>
    <row r="1811" spans="1:8" hidden="1">
      <c r="A1811" s="2">
        <v>43769</v>
      </c>
      <c r="B1811" s="3">
        <v>12114</v>
      </c>
      <c r="C1811" s="3">
        <v>4695445</v>
      </c>
      <c r="D1811" s="5" t="s">
        <v>71</v>
      </c>
      <c r="F1811" s="6" t="s">
        <v>1171</v>
      </c>
      <c r="G1811" s="8">
        <v>21250</v>
      </c>
      <c r="H1811" s="9">
        <v>0</v>
      </c>
    </row>
    <row r="1812" spans="1:8">
      <c r="A1812" s="2">
        <v>43769</v>
      </c>
      <c r="B1812" s="3">
        <v>12114</v>
      </c>
      <c r="C1812" s="3">
        <v>4695445</v>
      </c>
      <c r="E1812" s="4" t="s">
        <v>8</v>
      </c>
      <c r="F1812" s="6" t="s">
        <v>1171</v>
      </c>
      <c r="G1812" s="9">
        <v>0</v>
      </c>
      <c r="H1812" s="8">
        <v>21250</v>
      </c>
    </row>
    <row r="1813" spans="1:8" hidden="1">
      <c r="A1813" s="2">
        <v>43769</v>
      </c>
      <c r="B1813" s="3">
        <v>12114</v>
      </c>
      <c r="C1813" s="3">
        <v>4695446</v>
      </c>
      <c r="D1813" s="4" t="s">
        <v>130</v>
      </c>
      <c r="F1813" s="6" t="s">
        <v>1172</v>
      </c>
      <c r="G1813" s="8">
        <v>123939.6</v>
      </c>
      <c r="H1813" s="9">
        <v>0</v>
      </c>
    </row>
    <row r="1814" spans="1:8">
      <c r="A1814" s="2">
        <v>43769</v>
      </c>
      <c r="B1814" s="3">
        <v>12114</v>
      </c>
      <c r="C1814" s="3">
        <v>4695446</v>
      </c>
      <c r="E1814" s="4" t="s">
        <v>8</v>
      </c>
      <c r="F1814" s="6" t="s">
        <v>1172</v>
      </c>
      <c r="G1814" s="9">
        <v>0</v>
      </c>
      <c r="H1814" s="8">
        <v>123939.6</v>
      </c>
    </row>
    <row r="1815" spans="1:8" hidden="1">
      <c r="A1815" s="2">
        <v>43769</v>
      </c>
      <c r="B1815" s="3">
        <v>12114</v>
      </c>
      <c r="C1815" s="3">
        <v>4695447</v>
      </c>
      <c r="D1815" s="4" t="s">
        <v>130</v>
      </c>
      <c r="F1815" s="6" t="s">
        <v>1172</v>
      </c>
      <c r="G1815" s="8">
        <v>29540</v>
      </c>
      <c r="H1815" s="9">
        <v>0</v>
      </c>
    </row>
    <row r="1816" spans="1:8">
      <c r="A1816" s="2">
        <v>43769</v>
      </c>
      <c r="B1816" s="3">
        <v>12114</v>
      </c>
      <c r="C1816" s="3">
        <v>4695447</v>
      </c>
      <c r="E1816" s="4" t="s">
        <v>8</v>
      </c>
      <c r="F1816" s="6" t="s">
        <v>1172</v>
      </c>
      <c r="G1816" s="9">
        <v>0</v>
      </c>
      <c r="H1816" s="8">
        <v>29540</v>
      </c>
    </row>
    <row r="1817" spans="1:8" hidden="1">
      <c r="A1817" s="2">
        <v>43769</v>
      </c>
      <c r="B1817" s="3">
        <v>12114</v>
      </c>
      <c r="C1817" s="3">
        <v>4695448</v>
      </c>
      <c r="D1817" s="4" t="s">
        <v>183</v>
      </c>
      <c r="F1817" s="6" t="s">
        <v>847</v>
      </c>
      <c r="G1817" s="8">
        <v>1803.6</v>
      </c>
      <c r="H1817" s="9">
        <v>0</v>
      </c>
    </row>
    <row r="1818" spans="1:8">
      <c r="A1818" s="2">
        <v>43769</v>
      </c>
      <c r="B1818" s="3">
        <v>12114</v>
      </c>
      <c r="C1818" s="3">
        <v>4695448</v>
      </c>
      <c r="E1818" s="4" t="s">
        <v>8</v>
      </c>
      <c r="F1818" s="6" t="s">
        <v>847</v>
      </c>
      <c r="G1818" s="9">
        <v>0</v>
      </c>
      <c r="H1818" s="8">
        <v>1803.6</v>
      </c>
    </row>
    <row r="1819" spans="1:8" hidden="1">
      <c r="A1819" s="2">
        <v>43769</v>
      </c>
      <c r="B1819" s="3">
        <v>12114</v>
      </c>
      <c r="C1819" s="3">
        <v>4695449</v>
      </c>
      <c r="D1819" s="4" t="s">
        <v>306</v>
      </c>
      <c r="F1819" s="6" t="s">
        <v>1173</v>
      </c>
      <c r="G1819" s="8">
        <v>500</v>
      </c>
      <c r="H1819" s="9">
        <v>0</v>
      </c>
    </row>
    <row r="1820" spans="1:8">
      <c r="A1820" s="2">
        <v>43769</v>
      </c>
      <c r="B1820" s="3">
        <v>12114</v>
      </c>
      <c r="C1820" s="3">
        <v>4695449</v>
      </c>
      <c r="E1820" s="4" t="s">
        <v>8</v>
      </c>
      <c r="F1820" s="6" t="s">
        <v>1173</v>
      </c>
      <c r="G1820" s="9">
        <v>0</v>
      </c>
      <c r="H1820" s="8">
        <v>500</v>
      </c>
    </row>
    <row r="1821" spans="1:8" hidden="1">
      <c r="A1821" s="2">
        <v>43769</v>
      </c>
      <c r="B1821" s="3">
        <v>12114</v>
      </c>
      <c r="C1821" s="3">
        <v>4695450</v>
      </c>
      <c r="D1821" s="4" t="s">
        <v>28</v>
      </c>
      <c r="F1821" s="6" t="s">
        <v>1174</v>
      </c>
      <c r="G1821" s="8">
        <v>1620</v>
      </c>
      <c r="H1821" s="9">
        <v>0</v>
      </c>
    </row>
    <row r="1822" spans="1:8">
      <c r="A1822" s="2">
        <v>43769</v>
      </c>
      <c r="B1822" s="3">
        <v>12114</v>
      </c>
      <c r="C1822" s="3">
        <v>4695450</v>
      </c>
      <c r="E1822" s="4" t="s">
        <v>8</v>
      </c>
      <c r="F1822" s="6" t="s">
        <v>1174</v>
      </c>
      <c r="G1822" s="9">
        <v>0</v>
      </c>
      <c r="H1822" s="8">
        <v>1620</v>
      </c>
    </row>
    <row r="1823" spans="1:8" hidden="1">
      <c r="A1823" s="2">
        <v>43769</v>
      </c>
      <c r="B1823" s="3">
        <v>12114</v>
      </c>
      <c r="C1823" s="3">
        <v>4695451</v>
      </c>
      <c r="D1823" s="4" t="s">
        <v>28</v>
      </c>
      <c r="F1823" s="6" t="s">
        <v>1174</v>
      </c>
      <c r="G1823" s="8">
        <v>1620</v>
      </c>
      <c r="H1823" s="9">
        <v>0</v>
      </c>
    </row>
    <row r="1824" spans="1:8">
      <c r="A1824" s="2">
        <v>43769</v>
      </c>
      <c r="B1824" s="3">
        <v>12114</v>
      </c>
      <c r="C1824" s="3">
        <v>4695451</v>
      </c>
      <c r="E1824" s="4" t="s">
        <v>8</v>
      </c>
      <c r="F1824" s="6" t="s">
        <v>1174</v>
      </c>
      <c r="G1824" s="9">
        <v>0</v>
      </c>
      <c r="H1824" s="8">
        <v>1620</v>
      </c>
    </row>
    <row r="1825" spans="1:8" hidden="1">
      <c r="A1825" s="2">
        <v>43769</v>
      </c>
      <c r="B1825" s="3">
        <v>12114</v>
      </c>
      <c r="C1825" s="3">
        <v>4695452</v>
      </c>
      <c r="D1825" s="4" t="s">
        <v>28</v>
      </c>
      <c r="F1825" s="6" t="s">
        <v>1174</v>
      </c>
      <c r="G1825" s="8">
        <v>1620</v>
      </c>
      <c r="H1825" s="9">
        <v>0</v>
      </c>
    </row>
    <row r="1826" spans="1:8">
      <c r="A1826" s="2">
        <v>43769</v>
      </c>
      <c r="B1826" s="3">
        <v>12114</v>
      </c>
      <c r="C1826" s="3">
        <v>4695452</v>
      </c>
      <c r="E1826" s="4" t="s">
        <v>8</v>
      </c>
      <c r="F1826" s="6" t="s">
        <v>1174</v>
      </c>
      <c r="G1826" s="9">
        <v>0</v>
      </c>
      <c r="H1826" s="8">
        <v>1620</v>
      </c>
    </row>
    <row r="1827" spans="1:8" hidden="1">
      <c r="A1827" s="2">
        <v>43769</v>
      </c>
      <c r="B1827" s="3">
        <v>12114</v>
      </c>
      <c r="C1827" s="3">
        <v>4695453</v>
      </c>
      <c r="D1827" s="4" t="s">
        <v>28</v>
      </c>
      <c r="F1827" s="6" t="s">
        <v>1175</v>
      </c>
      <c r="G1827" s="8">
        <v>1620</v>
      </c>
      <c r="H1827" s="9">
        <v>0</v>
      </c>
    </row>
    <row r="1828" spans="1:8">
      <c r="A1828" s="2">
        <v>43769</v>
      </c>
      <c r="B1828" s="3">
        <v>12114</v>
      </c>
      <c r="C1828" s="3">
        <v>4695453</v>
      </c>
      <c r="E1828" s="4" t="s">
        <v>8</v>
      </c>
      <c r="F1828" s="6" t="s">
        <v>1175</v>
      </c>
      <c r="G1828" s="9">
        <v>0</v>
      </c>
      <c r="H1828" s="8">
        <v>1620</v>
      </c>
    </row>
    <row r="1829" spans="1:8" hidden="1">
      <c r="A1829" s="2">
        <v>43769</v>
      </c>
      <c r="B1829" s="3">
        <v>12114</v>
      </c>
      <c r="C1829" s="3">
        <v>4695454</v>
      </c>
      <c r="D1829" s="4" t="s">
        <v>295</v>
      </c>
      <c r="F1829" s="6" t="s">
        <v>1176</v>
      </c>
      <c r="G1829" s="8">
        <v>1980</v>
      </c>
      <c r="H1829" s="9">
        <v>0</v>
      </c>
    </row>
    <row r="1830" spans="1:8">
      <c r="A1830" s="2">
        <v>43769</v>
      </c>
      <c r="B1830" s="3">
        <v>12114</v>
      </c>
      <c r="C1830" s="3">
        <v>4695454</v>
      </c>
      <c r="E1830" s="4" t="s">
        <v>8</v>
      </c>
      <c r="F1830" s="6" t="s">
        <v>1176</v>
      </c>
      <c r="G1830" s="9">
        <v>0</v>
      </c>
      <c r="H1830" s="8">
        <v>1980</v>
      </c>
    </row>
    <row r="1831" spans="1:8" hidden="1">
      <c r="A1831" s="2">
        <v>43769</v>
      </c>
      <c r="B1831" s="3">
        <v>12114</v>
      </c>
      <c r="C1831" s="3">
        <v>4695455</v>
      </c>
      <c r="D1831" s="5" t="s">
        <v>532</v>
      </c>
      <c r="F1831" s="6" t="s">
        <v>1177</v>
      </c>
      <c r="G1831" s="8">
        <v>1239.3</v>
      </c>
      <c r="H1831" s="9">
        <v>0</v>
      </c>
    </row>
    <row r="1832" spans="1:8">
      <c r="A1832" s="2">
        <v>43769</v>
      </c>
      <c r="B1832" s="3">
        <v>12114</v>
      </c>
      <c r="C1832" s="3">
        <v>4695455</v>
      </c>
      <c r="E1832" s="4" t="s">
        <v>8</v>
      </c>
      <c r="F1832" s="6" t="s">
        <v>1177</v>
      </c>
      <c r="G1832" s="9">
        <v>0</v>
      </c>
      <c r="H1832" s="8">
        <v>1239.3</v>
      </c>
    </row>
    <row r="1833" spans="1:8" hidden="1">
      <c r="A1833" s="2">
        <v>43769</v>
      </c>
      <c r="B1833" s="3">
        <v>12114</v>
      </c>
      <c r="C1833" s="3">
        <v>4695456</v>
      </c>
      <c r="D1833" s="4" t="s">
        <v>294</v>
      </c>
      <c r="F1833" s="6" t="s">
        <v>1178</v>
      </c>
      <c r="G1833" s="8">
        <v>16800</v>
      </c>
      <c r="H1833" s="9">
        <v>0</v>
      </c>
    </row>
    <row r="1834" spans="1:8">
      <c r="A1834" s="2">
        <v>43769</v>
      </c>
      <c r="B1834" s="3">
        <v>12114</v>
      </c>
      <c r="C1834" s="3">
        <v>4695456</v>
      </c>
      <c r="E1834" s="4" t="s">
        <v>8</v>
      </c>
      <c r="F1834" s="6" t="s">
        <v>1178</v>
      </c>
      <c r="G1834" s="9">
        <v>0</v>
      </c>
      <c r="H1834" s="8">
        <v>16800</v>
      </c>
    </row>
    <row r="1835" spans="1:8" hidden="1">
      <c r="A1835" s="2">
        <v>43769</v>
      </c>
      <c r="B1835" s="3">
        <v>12114</v>
      </c>
      <c r="C1835" s="3">
        <v>4695457</v>
      </c>
      <c r="D1835" s="4" t="s">
        <v>34</v>
      </c>
      <c r="F1835" s="6" t="s">
        <v>1179</v>
      </c>
      <c r="G1835" s="8">
        <v>9600</v>
      </c>
      <c r="H1835" s="9">
        <v>0</v>
      </c>
    </row>
    <row r="1836" spans="1:8">
      <c r="A1836" s="2">
        <v>43769</v>
      </c>
      <c r="B1836" s="3">
        <v>12114</v>
      </c>
      <c r="C1836" s="3">
        <v>4695457</v>
      </c>
      <c r="E1836" s="4" t="s">
        <v>8</v>
      </c>
      <c r="F1836" s="6" t="s">
        <v>1179</v>
      </c>
      <c r="G1836" s="9">
        <v>0</v>
      </c>
      <c r="H1836" s="8">
        <v>9600</v>
      </c>
    </row>
    <row r="1837" spans="1:8" hidden="1">
      <c r="A1837" s="2">
        <v>43769</v>
      </c>
      <c r="B1837" s="3">
        <v>12114</v>
      </c>
      <c r="C1837" s="3">
        <v>4695458</v>
      </c>
      <c r="D1837" s="4" t="s">
        <v>132</v>
      </c>
      <c r="F1837" s="6" t="s">
        <v>1180</v>
      </c>
      <c r="G1837" s="8">
        <v>749</v>
      </c>
      <c r="H1837" s="9">
        <v>0</v>
      </c>
    </row>
    <row r="1838" spans="1:8">
      <c r="A1838" s="2">
        <v>43769</v>
      </c>
      <c r="B1838" s="3">
        <v>12114</v>
      </c>
      <c r="C1838" s="3">
        <v>4695458</v>
      </c>
      <c r="E1838" s="4" t="s">
        <v>8</v>
      </c>
      <c r="F1838" s="6" t="s">
        <v>1180</v>
      </c>
      <c r="G1838" s="9">
        <v>0</v>
      </c>
      <c r="H1838" s="8">
        <v>749</v>
      </c>
    </row>
    <row r="1839" spans="1:8" hidden="1">
      <c r="A1839" s="2">
        <v>43769</v>
      </c>
      <c r="B1839" s="3">
        <v>12114</v>
      </c>
      <c r="C1839" s="3">
        <v>4695459</v>
      </c>
      <c r="D1839" s="4" t="s">
        <v>88</v>
      </c>
      <c r="F1839" s="6" t="s">
        <v>1181</v>
      </c>
      <c r="G1839" s="8">
        <v>4500</v>
      </c>
      <c r="H1839" s="9">
        <v>0</v>
      </c>
    </row>
    <row r="1840" spans="1:8">
      <c r="A1840" s="2">
        <v>43769</v>
      </c>
      <c r="B1840" s="3">
        <v>12114</v>
      </c>
      <c r="C1840" s="3">
        <v>4695459</v>
      </c>
      <c r="E1840" s="4" t="s">
        <v>8</v>
      </c>
      <c r="F1840" s="6" t="s">
        <v>1181</v>
      </c>
      <c r="G1840" s="9">
        <v>0</v>
      </c>
      <c r="H1840" s="8">
        <v>4500</v>
      </c>
    </row>
    <row r="1841" spans="1:8" hidden="1">
      <c r="A1841" s="2">
        <v>43769</v>
      </c>
      <c r="B1841" s="3">
        <v>12114</v>
      </c>
      <c r="C1841" s="3">
        <v>4695460</v>
      </c>
      <c r="D1841" s="4" t="s">
        <v>533</v>
      </c>
      <c r="F1841" s="6" t="s">
        <v>1182</v>
      </c>
      <c r="G1841" s="8">
        <v>5400</v>
      </c>
      <c r="H1841" s="9">
        <v>0</v>
      </c>
    </row>
    <row r="1842" spans="1:8">
      <c r="A1842" s="2">
        <v>43769</v>
      </c>
      <c r="B1842" s="3">
        <v>12114</v>
      </c>
      <c r="C1842" s="3">
        <v>4695460</v>
      </c>
      <c r="E1842" s="4" t="s">
        <v>8</v>
      </c>
      <c r="F1842" s="6" t="s">
        <v>1182</v>
      </c>
      <c r="G1842" s="9">
        <v>0</v>
      </c>
      <c r="H1842" s="8">
        <v>5400</v>
      </c>
    </row>
    <row r="1843" spans="1:8" hidden="1">
      <c r="A1843" s="2">
        <v>43769</v>
      </c>
      <c r="B1843" s="3">
        <v>12114</v>
      </c>
      <c r="C1843" s="3">
        <v>4695461</v>
      </c>
      <c r="D1843" s="4" t="s">
        <v>295</v>
      </c>
      <c r="F1843" s="6" t="s">
        <v>1176</v>
      </c>
      <c r="G1843" s="8">
        <v>2900</v>
      </c>
      <c r="H1843" s="9">
        <v>0</v>
      </c>
    </row>
    <row r="1844" spans="1:8">
      <c r="A1844" s="2">
        <v>43769</v>
      </c>
      <c r="B1844" s="3">
        <v>12114</v>
      </c>
      <c r="C1844" s="3">
        <v>4695461</v>
      </c>
      <c r="E1844" s="4" t="s">
        <v>8</v>
      </c>
      <c r="F1844" s="6" t="s">
        <v>1176</v>
      </c>
      <c r="G1844" s="9">
        <v>0</v>
      </c>
      <c r="H1844" s="8">
        <v>2900</v>
      </c>
    </row>
    <row r="1845" spans="1:8" hidden="1">
      <c r="A1845" s="2">
        <v>43769</v>
      </c>
      <c r="B1845" s="3">
        <v>12114</v>
      </c>
      <c r="C1845" s="3">
        <v>4695462</v>
      </c>
      <c r="D1845" s="4" t="s">
        <v>176</v>
      </c>
      <c r="F1845" s="6" t="s">
        <v>1183</v>
      </c>
      <c r="G1845" s="8">
        <v>490</v>
      </c>
      <c r="H1845" s="9">
        <v>0</v>
      </c>
    </row>
    <row r="1846" spans="1:8">
      <c r="A1846" s="2">
        <v>43769</v>
      </c>
      <c r="B1846" s="3">
        <v>12114</v>
      </c>
      <c r="C1846" s="3">
        <v>4695462</v>
      </c>
      <c r="E1846" s="4" t="s">
        <v>8</v>
      </c>
      <c r="F1846" s="6" t="s">
        <v>1183</v>
      </c>
      <c r="G1846" s="9">
        <v>0</v>
      </c>
      <c r="H1846" s="8">
        <v>490</v>
      </c>
    </row>
    <row r="1847" spans="1:8" hidden="1">
      <c r="A1847" s="2">
        <v>43769</v>
      </c>
      <c r="B1847" s="3">
        <v>12114</v>
      </c>
      <c r="C1847" s="3">
        <v>4695463</v>
      </c>
      <c r="D1847" s="4" t="s">
        <v>525</v>
      </c>
      <c r="F1847" s="6" t="s">
        <v>1184</v>
      </c>
      <c r="G1847" s="8">
        <v>600</v>
      </c>
      <c r="H1847" s="9">
        <v>0</v>
      </c>
    </row>
    <row r="1848" spans="1:8">
      <c r="A1848" s="2">
        <v>43769</v>
      </c>
      <c r="B1848" s="3">
        <v>12114</v>
      </c>
      <c r="C1848" s="3">
        <v>4695463</v>
      </c>
      <c r="E1848" s="4" t="s">
        <v>8</v>
      </c>
      <c r="F1848" s="6" t="s">
        <v>1184</v>
      </c>
      <c r="G1848" s="9">
        <v>0</v>
      </c>
      <c r="H1848" s="8">
        <v>600</v>
      </c>
    </row>
    <row r="1849" spans="1:8" hidden="1">
      <c r="A1849" s="2">
        <v>43769</v>
      </c>
      <c r="B1849" s="3">
        <v>12114</v>
      </c>
      <c r="C1849" s="3">
        <v>4695464</v>
      </c>
      <c r="D1849" s="4" t="s">
        <v>129</v>
      </c>
      <c r="F1849" s="6" t="s">
        <v>1185</v>
      </c>
      <c r="G1849" s="8">
        <v>258538.56</v>
      </c>
      <c r="H1849" s="9">
        <v>0</v>
      </c>
    </row>
    <row r="1850" spans="1:8">
      <c r="A1850" s="2">
        <v>43769</v>
      </c>
      <c r="B1850" s="3">
        <v>12114</v>
      </c>
      <c r="C1850" s="3">
        <v>4695464</v>
      </c>
      <c r="E1850" s="4" t="s">
        <v>8</v>
      </c>
      <c r="F1850" s="6" t="s">
        <v>1185</v>
      </c>
      <c r="G1850" s="9">
        <v>0</v>
      </c>
      <c r="H1850" s="8">
        <v>258538.56</v>
      </c>
    </row>
    <row r="1851" spans="1:8" hidden="1">
      <c r="A1851" s="2">
        <v>43769</v>
      </c>
      <c r="B1851" s="3">
        <v>12114</v>
      </c>
      <c r="C1851" s="3">
        <v>4695465</v>
      </c>
      <c r="D1851" s="4" t="s">
        <v>65</v>
      </c>
      <c r="F1851" s="6" t="s">
        <v>1186</v>
      </c>
      <c r="G1851" s="8">
        <v>386.1</v>
      </c>
      <c r="H1851" s="9">
        <v>0</v>
      </c>
    </row>
    <row r="1852" spans="1:8">
      <c r="A1852" s="2">
        <v>43769</v>
      </c>
      <c r="B1852" s="3">
        <v>12114</v>
      </c>
      <c r="C1852" s="3">
        <v>4695465</v>
      </c>
      <c r="E1852" s="4" t="s">
        <v>8</v>
      </c>
      <c r="F1852" s="6" t="s">
        <v>1186</v>
      </c>
      <c r="G1852" s="9">
        <v>0</v>
      </c>
      <c r="H1852" s="8">
        <v>386.1</v>
      </c>
    </row>
    <row r="1853" spans="1:8" hidden="1">
      <c r="A1853" s="2">
        <v>43769</v>
      </c>
      <c r="B1853" s="3">
        <v>12114</v>
      </c>
      <c r="C1853" s="3">
        <v>4695466</v>
      </c>
      <c r="D1853" s="4" t="s">
        <v>186</v>
      </c>
      <c r="F1853" s="6" t="s">
        <v>1187</v>
      </c>
      <c r="G1853" s="8">
        <v>677.28</v>
      </c>
      <c r="H1853" s="9">
        <v>0</v>
      </c>
    </row>
    <row r="1854" spans="1:8">
      <c r="A1854" s="2">
        <v>43769</v>
      </c>
      <c r="B1854" s="3">
        <v>12114</v>
      </c>
      <c r="C1854" s="3">
        <v>4695466</v>
      </c>
      <c r="E1854" s="4" t="s">
        <v>8</v>
      </c>
      <c r="F1854" s="6" t="s">
        <v>1187</v>
      </c>
      <c r="G1854" s="9">
        <v>0</v>
      </c>
      <c r="H1854" s="8">
        <v>677.28</v>
      </c>
    </row>
    <row r="1855" spans="1:8" hidden="1">
      <c r="A1855" s="2">
        <v>43769</v>
      </c>
      <c r="B1855" s="3">
        <v>12114</v>
      </c>
      <c r="C1855" s="3">
        <v>4695467</v>
      </c>
      <c r="D1855" s="4" t="s">
        <v>182</v>
      </c>
      <c r="F1855" s="6" t="s">
        <v>1188</v>
      </c>
      <c r="G1855" s="8">
        <v>170.86</v>
      </c>
      <c r="H1855" s="9">
        <v>0</v>
      </c>
    </row>
    <row r="1856" spans="1:8">
      <c r="A1856" s="2">
        <v>43769</v>
      </c>
      <c r="B1856" s="3">
        <v>12114</v>
      </c>
      <c r="C1856" s="3">
        <v>4695467</v>
      </c>
      <c r="E1856" s="4" t="s">
        <v>8</v>
      </c>
      <c r="F1856" s="6" t="s">
        <v>1188</v>
      </c>
      <c r="G1856" s="9">
        <v>0</v>
      </c>
      <c r="H1856" s="8">
        <v>170.86</v>
      </c>
    </row>
    <row r="1857" spans="1:8" hidden="1">
      <c r="A1857" s="2">
        <v>43769</v>
      </c>
      <c r="B1857" s="3">
        <v>12114</v>
      </c>
      <c r="C1857" s="3">
        <v>4695468</v>
      </c>
      <c r="D1857" s="4" t="s">
        <v>303</v>
      </c>
      <c r="F1857" s="6" t="s">
        <v>1189</v>
      </c>
      <c r="G1857" s="8">
        <v>3527.51</v>
      </c>
      <c r="H1857" s="9">
        <v>0</v>
      </c>
    </row>
    <row r="1858" spans="1:8">
      <c r="A1858" s="2">
        <v>43769</v>
      </c>
      <c r="B1858" s="3">
        <v>12114</v>
      </c>
      <c r="C1858" s="3">
        <v>4695468</v>
      </c>
      <c r="E1858" s="4" t="s">
        <v>8</v>
      </c>
      <c r="F1858" s="6" t="s">
        <v>1189</v>
      </c>
      <c r="G1858" s="9">
        <v>0</v>
      </c>
      <c r="H1858" s="8">
        <v>3527.51</v>
      </c>
    </row>
    <row r="1859" spans="1:8" hidden="1">
      <c r="A1859" s="2">
        <v>43769</v>
      </c>
      <c r="B1859" s="3">
        <v>12114</v>
      </c>
      <c r="C1859" s="3">
        <v>4695469</v>
      </c>
      <c r="D1859" s="4" t="s">
        <v>134</v>
      </c>
      <c r="F1859" s="6" t="s">
        <v>1190</v>
      </c>
      <c r="G1859" s="8">
        <v>6457</v>
      </c>
      <c r="H1859" s="9">
        <v>0</v>
      </c>
    </row>
    <row r="1860" spans="1:8">
      <c r="A1860" s="2">
        <v>43769</v>
      </c>
      <c r="B1860" s="3">
        <v>12114</v>
      </c>
      <c r="C1860" s="3">
        <v>4695469</v>
      </c>
      <c r="E1860" s="4" t="s">
        <v>8</v>
      </c>
      <c r="F1860" s="6" t="s">
        <v>1190</v>
      </c>
      <c r="G1860" s="9">
        <v>0</v>
      </c>
      <c r="H1860" s="8">
        <v>6457</v>
      </c>
    </row>
    <row r="1861" spans="1:8" hidden="1">
      <c r="A1861" s="2">
        <v>43769</v>
      </c>
      <c r="B1861" s="3">
        <v>12114</v>
      </c>
      <c r="C1861" s="3">
        <v>4695470</v>
      </c>
      <c r="D1861" s="4" t="s">
        <v>290</v>
      </c>
      <c r="F1861" s="6" t="s">
        <v>1191</v>
      </c>
      <c r="G1861" s="8">
        <v>209</v>
      </c>
      <c r="H1861" s="9">
        <v>0</v>
      </c>
    </row>
    <row r="1862" spans="1:8">
      <c r="A1862" s="2">
        <v>43769</v>
      </c>
      <c r="B1862" s="3">
        <v>12114</v>
      </c>
      <c r="C1862" s="3">
        <v>4695470</v>
      </c>
      <c r="E1862" s="4" t="s">
        <v>8</v>
      </c>
      <c r="F1862" s="6" t="s">
        <v>1191</v>
      </c>
      <c r="G1862" s="9">
        <v>0</v>
      </c>
      <c r="H1862" s="8">
        <v>209</v>
      </c>
    </row>
    <row r="1863" spans="1:8" hidden="1">
      <c r="A1863" s="2">
        <v>43769</v>
      </c>
      <c r="B1863" s="3">
        <v>12114</v>
      </c>
      <c r="C1863" s="3">
        <v>4695471</v>
      </c>
      <c r="D1863" s="4" t="s">
        <v>287</v>
      </c>
      <c r="F1863" s="6" t="s">
        <v>1192</v>
      </c>
      <c r="G1863" s="8">
        <v>261.8</v>
      </c>
      <c r="H1863" s="9">
        <v>0</v>
      </c>
    </row>
    <row r="1864" spans="1:8">
      <c r="A1864" s="2">
        <v>43769</v>
      </c>
      <c r="B1864" s="3">
        <v>12114</v>
      </c>
      <c r="C1864" s="3">
        <v>4695471</v>
      </c>
      <c r="E1864" s="4" t="s">
        <v>8</v>
      </c>
      <c r="F1864" s="6" t="s">
        <v>1192</v>
      </c>
      <c r="G1864" s="9">
        <v>0</v>
      </c>
      <c r="H1864" s="8">
        <v>261.8</v>
      </c>
    </row>
    <row r="1865" spans="1:8" hidden="1">
      <c r="A1865" s="2">
        <v>43769</v>
      </c>
      <c r="B1865" s="3">
        <v>12114</v>
      </c>
      <c r="C1865" s="3">
        <v>4695472</v>
      </c>
      <c r="D1865" s="4" t="s">
        <v>295</v>
      </c>
      <c r="F1865" s="6" t="s">
        <v>1176</v>
      </c>
      <c r="G1865" s="8">
        <v>3150</v>
      </c>
      <c r="H1865" s="9">
        <v>0</v>
      </c>
    </row>
    <row r="1866" spans="1:8">
      <c r="A1866" s="2">
        <v>43769</v>
      </c>
      <c r="B1866" s="3">
        <v>12114</v>
      </c>
      <c r="C1866" s="3">
        <v>4695472</v>
      </c>
      <c r="E1866" s="4" t="s">
        <v>8</v>
      </c>
      <c r="F1866" s="6" t="s">
        <v>1176</v>
      </c>
      <c r="G1866" s="9">
        <v>0</v>
      </c>
      <c r="H1866" s="8">
        <v>3150</v>
      </c>
    </row>
    <row r="1867" spans="1:8" hidden="1">
      <c r="A1867" s="2">
        <v>43769</v>
      </c>
      <c r="B1867" s="3">
        <v>12114</v>
      </c>
      <c r="C1867" s="3">
        <v>4695473</v>
      </c>
      <c r="D1867" s="4" t="s">
        <v>292</v>
      </c>
      <c r="F1867" s="6" t="s">
        <v>1193</v>
      </c>
      <c r="G1867" s="8">
        <v>428</v>
      </c>
      <c r="H1867" s="9">
        <v>0</v>
      </c>
    </row>
    <row r="1868" spans="1:8">
      <c r="A1868" s="2">
        <v>43769</v>
      </c>
      <c r="B1868" s="3">
        <v>12114</v>
      </c>
      <c r="C1868" s="3">
        <v>4695473</v>
      </c>
      <c r="E1868" s="4" t="s">
        <v>8</v>
      </c>
      <c r="F1868" s="6" t="s">
        <v>1193</v>
      </c>
      <c r="G1868" s="9">
        <v>0</v>
      </c>
      <c r="H1868" s="8">
        <v>428</v>
      </c>
    </row>
    <row r="1869" spans="1:8" hidden="1">
      <c r="A1869" s="2">
        <v>43769</v>
      </c>
      <c r="B1869" s="3">
        <v>12114</v>
      </c>
      <c r="C1869" s="3">
        <v>4695474</v>
      </c>
      <c r="D1869" s="4" t="s">
        <v>188</v>
      </c>
      <c r="F1869" s="6" t="s">
        <v>1194</v>
      </c>
      <c r="G1869" s="8">
        <v>121</v>
      </c>
      <c r="H1869" s="9">
        <v>0</v>
      </c>
    </row>
    <row r="1870" spans="1:8">
      <c r="A1870" s="2">
        <v>43769</v>
      </c>
      <c r="B1870" s="3">
        <v>12114</v>
      </c>
      <c r="C1870" s="3">
        <v>4695474</v>
      </c>
      <c r="E1870" s="4" t="s">
        <v>8</v>
      </c>
      <c r="F1870" s="6" t="s">
        <v>1194</v>
      </c>
      <c r="G1870" s="9">
        <v>0</v>
      </c>
      <c r="H1870" s="8">
        <v>121</v>
      </c>
    </row>
    <row r="1871" spans="1:8" hidden="1">
      <c r="A1871" s="2">
        <v>43769</v>
      </c>
      <c r="B1871" s="3">
        <v>12114</v>
      </c>
      <c r="C1871" s="3">
        <v>4695475</v>
      </c>
      <c r="D1871" s="4" t="s">
        <v>189</v>
      </c>
      <c r="F1871" s="6" t="s">
        <v>1195</v>
      </c>
      <c r="G1871" s="8">
        <v>5500</v>
      </c>
      <c r="H1871" s="9">
        <v>0</v>
      </c>
    </row>
    <row r="1872" spans="1:8">
      <c r="A1872" s="2">
        <v>43769</v>
      </c>
      <c r="B1872" s="3">
        <v>12114</v>
      </c>
      <c r="C1872" s="3">
        <v>4695475</v>
      </c>
      <c r="E1872" s="4" t="s">
        <v>8</v>
      </c>
      <c r="F1872" s="6" t="s">
        <v>1195</v>
      </c>
      <c r="G1872" s="9">
        <v>0</v>
      </c>
      <c r="H1872" s="8">
        <v>5500</v>
      </c>
    </row>
    <row r="1873" spans="1:8" hidden="1">
      <c r="A1873" s="2">
        <v>43769</v>
      </c>
      <c r="B1873" s="3">
        <v>12114</v>
      </c>
      <c r="C1873" s="3">
        <v>4695476</v>
      </c>
      <c r="D1873" s="5" t="s">
        <v>68</v>
      </c>
      <c r="F1873" s="6" t="s">
        <v>1196</v>
      </c>
      <c r="G1873" s="8">
        <v>1095</v>
      </c>
      <c r="H1873" s="9">
        <v>0</v>
      </c>
    </row>
    <row r="1874" spans="1:8">
      <c r="A1874" s="2">
        <v>43769</v>
      </c>
      <c r="B1874" s="3">
        <v>12114</v>
      </c>
      <c r="C1874" s="3">
        <v>4695476</v>
      </c>
      <c r="E1874" s="4" t="s">
        <v>8</v>
      </c>
      <c r="F1874" s="6" t="s">
        <v>1196</v>
      </c>
      <c r="G1874" s="9">
        <v>0</v>
      </c>
      <c r="H1874" s="8">
        <v>1095</v>
      </c>
    </row>
    <row r="1875" spans="1:8" hidden="1">
      <c r="A1875" s="2">
        <v>43769</v>
      </c>
      <c r="B1875" s="3">
        <v>12114</v>
      </c>
      <c r="C1875" s="3">
        <v>4695477</v>
      </c>
      <c r="D1875" s="4" t="s">
        <v>51</v>
      </c>
      <c r="F1875" s="6" t="s">
        <v>1197</v>
      </c>
      <c r="G1875" s="8">
        <v>454.4</v>
      </c>
      <c r="H1875" s="9">
        <v>0</v>
      </c>
    </row>
    <row r="1876" spans="1:8">
      <c r="A1876" s="2">
        <v>43769</v>
      </c>
      <c r="B1876" s="3">
        <v>12114</v>
      </c>
      <c r="C1876" s="3">
        <v>4695477</v>
      </c>
      <c r="E1876" s="4" t="s">
        <v>8</v>
      </c>
      <c r="F1876" s="6" t="s">
        <v>1197</v>
      </c>
      <c r="G1876" s="9">
        <v>0</v>
      </c>
      <c r="H1876" s="8">
        <v>454.4</v>
      </c>
    </row>
    <row r="1877" spans="1:8" hidden="1">
      <c r="A1877" s="2">
        <v>43769</v>
      </c>
      <c r="B1877" s="3">
        <v>12114</v>
      </c>
      <c r="C1877" s="3">
        <v>4695478</v>
      </c>
      <c r="D1877" s="4" t="s">
        <v>73</v>
      </c>
      <c r="F1877" s="6" t="s">
        <v>1198</v>
      </c>
      <c r="G1877" s="8">
        <v>3368.39</v>
      </c>
      <c r="H1877" s="9">
        <v>0</v>
      </c>
    </row>
    <row r="1878" spans="1:8">
      <c r="A1878" s="2">
        <v>43769</v>
      </c>
      <c r="B1878" s="3">
        <v>12114</v>
      </c>
      <c r="C1878" s="3">
        <v>4695478</v>
      </c>
      <c r="E1878" s="4" t="s">
        <v>270</v>
      </c>
      <c r="F1878" s="6" t="s">
        <v>1198</v>
      </c>
      <c r="G1878" s="9">
        <v>0</v>
      </c>
      <c r="H1878" s="8">
        <v>3368.39</v>
      </c>
    </row>
    <row r="1879" spans="1:8" hidden="1">
      <c r="A1879" s="2">
        <v>43769</v>
      </c>
      <c r="B1879" s="3">
        <v>12114</v>
      </c>
      <c r="C1879" s="3">
        <v>4695479</v>
      </c>
      <c r="D1879" s="4" t="s">
        <v>201</v>
      </c>
      <c r="F1879" s="6" t="s">
        <v>1199</v>
      </c>
      <c r="G1879" s="8">
        <v>27876.61</v>
      </c>
      <c r="H1879" s="9">
        <v>0</v>
      </c>
    </row>
    <row r="1880" spans="1:8">
      <c r="A1880" s="2">
        <v>43769</v>
      </c>
      <c r="B1880" s="3">
        <v>12114</v>
      </c>
      <c r="C1880" s="3">
        <v>4695479</v>
      </c>
      <c r="E1880" s="4" t="s">
        <v>270</v>
      </c>
      <c r="F1880" s="6" t="s">
        <v>1199</v>
      </c>
      <c r="G1880" s="9">
        <v>0</v>
      </c>
      <c r="H1880" s="8">
        <v>27876.61</v>
      </c>
    </row>
    <row r="1881" spans="1:8" hidden="1">
      <c r="A1881" s="2">
        <v>43769</v>
      </c>
      <c r="B1881" s="3">
        <v>12114</v>
      </c>
      <c r="C1881" s="3">
        <v>4695480</v>
      </c>
      <c r="D1881" s="4" t="s">
        <v>201</v>
      </c>
      <c r="F1881" s="6" t="s">
        <v>1199</v>
      </c>
      <c r="G1881" s="8">
        <v>6359.13</v>
      </c>
      <c r="H1881" s="9">
        <v>0</v>
      </c>
    </row>
    <row r="1882" spans="1:8">
      <c r="A1882" s="2">
        <v>43769</v>
      </c>
      <c r="B1882" s="3">
        <v>12114</v>
      </c>
      <c r="C1882" s="3">
        <v>4695480</v>
      </c>
      <c r="E1882" s="4" t="s">
        <v>270</v>
      </c>
      <c r="F1882" s="6" t="s">
        <v>1199</v>
      </c>
      <c r="G1882" s="9">
        <v>0</v>
      </c>
      <c r="H1882" s="8">
        <v>6359.13</v>
      </c>
    </row>
    <row r="1883" spans="1:8" hidden="1">
      <c r="A1883" s="2">
        <v>43769</v>
      </c>
      <c r="B1883" s="3">
        <v>12114</v>
      </c>
      <c r="C1883" s="3">
        <v>4695481</v>
      </c>
      <c r="D1883" s="4" t="s">
        <v>288</v>
      </c>
      <c r="F1883" s="6" t="s">
        <v>1200</v>
      </c>
      <c r="G1883" s="8">
        <v>6631.6</v>
      </c>
      <c r="H1883" s="9">
        <v>0</v>
      </c>
    </row>
    <row r="1884" spans="1:8">
      <c r="A1884" s="2">
        <v>43769</v>
      </c>
      <c r="B1884" s="3">
        <v>12114</v>
      </c>
      <c r="C1884" s="3">
        <v>4695481</v>
      </c>
      <c r="E1884" s="4" t="s">
        <v>8</v>
      </c>
      <c r="F1884" s="6" t="s">
        <v>1200</v>
      </c>
      <c r="G1884" s="9">
        <v>0</v>
      </c>
      <c r="H1884" s="8">
        <v>6631.6</v>
      </c>
    </row>
    <row r="1885" spans="1:8" hidden="1">
      <c r="A1885" s="2">
        <v>43769</v>
      </c>
      <c r="B1885" s="3">
        <v>12114</v>
      </c>
      <c r="C1885" s="3">
        <v>4695482</v>
      </c>
      <c r="D1885" s="4" t="s">
        <v>88</v>
      </c>
      <c r="F1885" s="6" t="s">
        <v>1181</v>
      </c>
      <c r="G1885" s="8">
        <v>690</v>
      </c>
      <c r="H1885" s="9">
        <v>0</v>
      </c>
    </row>
    <row r="1886" spans="1:8">
      <c r="A1886" s="2">
        <v>43769</v>
      </c>
      <c r="B1886" s="3">
        <v>12114</v>
      </c>
      <c r="C1886" s="3">
        <v>4695482</v>
      </c>
      <c r="E1886" s="4" t="s">
        <v>8</v>
      </c>
      <c r="F1886" s="6" t="s">
        <v>1181</v>
      </c>
      <c r="G1886" s="9">
        <v>0</v>
      </c>
      <c r="H1886" s="8">
        <v>690</v>
      </c>
    </row>
    <row r="1887" spans="1:8" hidden="1">
      <c r="A1887" s="2">
        <v>43769</v>
      </c>
      <c r="B1887" s="3">
        <v>12114</v>
      </c>
      <c r="C1887" s="3">
        <v>4695483</v>
      </c>
      <c r="D1887" s="4" t="s">
        <v>177</v>
      </c>
      <c r="F1887" s="6" t="s">
        <v>1201</v>
      </c>
      <c r="G1887" s="8">
        <v>7200</v>
      </c>
      <c r="H1887" s="9">
        <v>0</v>
      </c>
    </row>
    <row r="1888" spans="1:8">
      <c r="A1888" s="2">
        <v>43769</v>
      </c>
      <c r="B1888" s="3">
        <v>12114</v>
      </c>
      <c r="C1888" s="3">
        <v>4695483</v>
      </c>
      <c r="E1888" s="4" t="s">
        <v>8</v>
      </c>
      <c r="F1888" s="6" t="s">
        <v>1201</v>
      </c>
      <c r="G1888" s="9">
        <v>0</v>
      </c>
      <c r="H1888" s="8">
        <v>7200</v>
      </c>
    </row>
    <row r="1889" spans="1:8" hidden="1">
      <c r="A1889" s="2">
        <v>43769</v>
      </c>
      <c r="B1889" s="3">
        <v>12114</v>
      </c>
      <c r="C1889" s="3">
        <v>4695484</v>
      </c>
      <c r="D1889" s="4" t="s">
        <v>133</v>
      </c>
      <c r="F1889" s="6" t="s">
        <v>1202</v>
      </c>
      <c r="G1889" s="8">
        <v>8697.3799999999992</v>
      </c>
      <c r="H1889" s="9">
        <v>0</v>
      </c>
    </row>
    <row r="1890" spans="1:8">
      <c r="A1890" s="2">
        <v>43769</v>
      </c>
      <c r="B1890" s="3">
        <v>12114</v>
      </c>
      <c r="C1890" s="3">
        <v>4695484</v>
      </c>
      <c r="E1890" s="4" t="s">
        <v>8</v>
      </c>
      <c r="F1890" s="6" t="s">
        <v>1202</v>
      </c>
      <c r="G1890" s="9">
        <v>0</v>
      </c>
      <c r="H1890" s="8">
        <v>8697.3799999999992</v>
      </c>
    </row>
    <row r="1891" spans="1:8" hidden="1">
      <c r="A1891" s="2">
        <v>43769</v>
      </c>
      <c r="B1891" s="3">
        <v>12114</v>
      </c>
      <c r="C1891" s="3">
        <v>4695485</v>
      </c>
      <c r="D1891" s="4" t="s">
        <v>183</v>
      </c>
      <c r="F1891" s="6" t="s">
        <v>1203</v>
      </c>
      <c r="G1891" s="8">
        <v>1306.8</v>
      </c>
      <c r="H1891" s="9">
        <v>0</v>
      </c>
    </row>
    <row r="1892" spans="1:8">
      <c r="A1892" s="2">
        <v>43769</v>
      </c>
      <c r="B1892" s="3">
        <v>12114</v>
      </c>
      <c r="C1892" s="3">
        <v>4695485</v>
      </c>
      <c r="E1892" s="4" t="s">
        <v>8</v>
      </c>
      <c r="F1892" s="6" t="s">
        <v>1203</v>
      </c>
      <c r="G1892" s="9">
        <v>0</v>
      </c>
      <c r="H1892" s="8">
        <v>1306.8</v>
      </c>
    </row>
    <row r="1893" spans="1:8" hidden="1">
      <c r="A1893" s="2">
        <v>43769</v>
      </c>
      <c r="B1893" s="3">
        <v>12114</v>
      </c>
      <c r="C1893" s="3">
        <v>4695486</v>
      </c>
      <c r="D1893" s="4" t="s">
        <v>183</v>
      </c>
      <c r="F1893" s="6" t="s">
        <v>1204</v>
      </c>
      <c r="G1893" s="8">
        <v>1306.8</v>
      </c>
      <c r="H1893" s="9">
        <v>0</v>
      </c>
    </row>
    <row r="1894" spans="1:8">
      <c r="A1894" s="2">
        <v>43769</v>
      </c>
      <c r="B1894" s="3">
        <v>12114</v>
      </c>
      <c r="C1894" s="3">
        <v>4695486</v>
      </c>
      <c r="E1894" s="4" t="s">
        <v>8</v>
      </c>
      <c r="F1894" s="6" t="s">
        <v>1204</v>
      </c>
      <c r="G1894" s="9">
        <v>0</v>
      </c>
      <c r="H1894" s="8">
        <v>1306.8</v>
      </c>
    </row>
    <row r="1895" spans="1:8" hidden="1">
      <c r="A1895" s="2">
        <v>43769</v>
      </c>
      <c r="B1895" s="3">
        <v>12114</v>
      </c>
      <c r="C1895" s="3">
        <v>4695487</v>
      </c>
      <c r="D1895" s="5" t="s">
        <v>71</v>
      </c>
      <c r="F1895" s="6" t="s">
        <v>1205</v>
      </c>
      <c r="G1895" s="8">
        <v>230</v>
      </c>
      <c r="H1895" s="9">
        <v>0</v>
      </c>
    </row>
    <row r="1896" spans="1:8">
      <c r="A1896" s="2">
        <v>43769</v>
      </c>
      <c r="B1896" s="3">
        <v>12114</v>
      </c>
      <c r="C1896" s="3">
        <v>4695487</v>
      </c>
      <c r="E1896" s="4" t="s">
        <v>8</v>
      </c>
      <c r="F1896" s="6" t="s">
        <v>1205</v>
      </c>
      <c r="G1896" s="9">
        <v>0</v>
      </c>
      <c r="H1896" s="8">
        <v>230</v>
      </c>
    </row>
    <row r="1897" spans="1:8" hidden="1">
      <c r="A1897" s="2">
        <v>43769</v>
      </c>
      <c r="B1897" s="3">
        <v>12114</v>
      </c>
      <c r="C1897" s="3">
        <v>4695488</v>
      </c>
      <c r="D1897" s="4" t="s">
        <v>40</v>
      </c>
      <c r="F1897" s="6" t="s">
        <v>1281</v>
      </c>
      <c r="G1897" s="8">
        <v>63.87</v>
      </c>
      <c r="H1897" s="9">
        <v>0</v>
      </c>
    </row>
    <row r="1898" spans="1:8">
      <c r="A1898" s="2">
        <v>43769</v>
      </c>
      <c r="B1898" s="3">
        <v>12114</v>
      </c>
      <c r="C1898" s="3">
        <v>4695488</v>
      </c>
      <c r="E1898" s="4" t="s">
        <v>8</v>
      </c>
      <c r="F1898" s="6" t="s">
        <v>1206</v>
      </c>
      <c r="G1898" s="9">
        <v>0</v>
      </c>
      <c r="H1898" s="8">
        <v>63.87</v>
      </c>
    </row>
    <row r="1899" spans="1:8" hidden="1">
      <c r="A1899" s="2">
        <v>43769</v>
      </c>
      <c r="B1899" s="3">
        <v>12114</v>
      </c>
      <c r="C1899" s="3">
        <v>4695489</v>
      </c>
      <c r="D1899" s="4" t="s">
        <v>14</v>
      </c>
      <c r="F1899" s="6" t="s">
        <v>1207</v>
      </c>
      <c r="G1899" s="8">
        <v>21110.82</v>
      </c>
      <c r="H1899" s="9">
        <v>0</v>
      </c>
    </row>
    <row r="1900" spans="1:8">
      <c r="A1900" s="2">
        <v>43769</v>
      </c>
      <c r="B1900" s="3">
        <v>12114</v>
      </c>
      <c r="C1900" s="3">
        <v>4695489</v>
      </c>
      <c r="E1900" s="4" t="s">
        <v>270</v>
      </c>
      <c r="F1900" s="6" t="s">
        <v>1207</v>
      </c>
      <c r="G1900" s="9">
        <v>0</v>
      </c>
      <c r="H1900" s="8">
        <v>21110.82</v>
      </c>
    </row>
    <row r="1901" spans="1:8" hidden="1">
      <c r="A1901" s="2">
        <v>43769</v>
      </c>
      <c r="B1901" s="3">
        <v>12114</v>
      </c>
      <c r="C1901" s="3">
        <v>4695490</v>
      </c>
      <c r="D1901" s="4" t="s">
        <v>7</v>
      </c>
      <c r="F1901" s="6" t="s">
        <v>1208</v>
      </c>
      <c r="G1901" s="8">
        <v>342.73</v>
      </c>
      <c r="H1901" s="9">
        <v>0</v>
      </c>
    </row>
    <row r="1902" spans="1:8">
      <c r="A1902" s="2">
        <v>43769</v>
      </c>
      <c r="B1902" s="3">
        <v>12114</v>
      </c>
      <c r="C1902" s="3">
        <v>4695490</v>
      </c>
      <c r="E1902" s="4" t="s">
        <v>321</v>
      </c>
      <c r="F1902" s="6" t="s">
        <v>1208</v>
      </c>
      <c r="G1902" s="9">
        <v>0</v>
      </c>
      <c r="H1902" s="8">
        <v>342.73</v>
      </c>
    </row>
    <row r="1903" spans="1:8" hidden="1">
      <c r="A1903" s="2">
        <v>43769</v>
      </c>
      <c r="B1903" s="3">
        <v>12114</v>
      </c>
      <c r="C1903" s="3">
        <v>4695491</v>
      </c>
      <c r="D1903" s="4" t="s">
        <v>73</v>
      </c>
      <c r="F1903" s="6" t="s">
        <v>1209</v>
      </c>
      <c r="G1903" s="8">
        <v>3791.45</v>
      </c>
      <c r="H1903" s="9">
        <v>0</v>
      </c>
    </row>
    <row r="1904" spans="1:8">
      <c r="A1904" s="2">
        <v>43769</v>
      </c>
      <c r="B1904" s="3">
        <v>12114</v>
      </c>
      <c r="C1904" s="3">
        <v>4695491</v>
      </c>
      <c r="E1904" s="4" t="s">
        <v>270</v>
      </c>
      <c r="F1904" s="6" t="s">
        <v>1209</v>
      </c>
      <c r="G1904" s="9">
        <v>0</v>
      </c>
      <c r="H1904" s="8">
        <v>3791.45</v>
      </c>
    </row>
    <row r="1905" spans="1:8" hidden="1">
      <c r="A1905" s="2">
        <v>43769</v>
      </c>
      <c r="B1905" s="3">
        <v>12114</v>
      </c>
      <c r="C1905" s="3">
        <v>4695492</v>
      </c>
      <c r="D1905" s="4" t="s">
        <v>7</v>
      </c>
      <c r="F1905" s="6" t="s">
        <v>1210</v>
      </c>
      <c r="G1905" s="8">
        <v>342.73</v>
      </c>
      <c r="H1905" s="9">
        <v>0</v>
      </c>
    </row>
    <row r="1906" spans="1:8">
      <c r="A1906" s="2">
        <v>43769</v>
      </c>
      <c r="B1906" s="3">
        <v>12114</v>
      </c>
      <c r="C1906" s="3">
        <v>4695492</v>
      </c>
      <c r="E1906" s="4" t="s">
        <v>321</v>
      </c>
      <c r="F1906" s="6" t="s">
        <v>1210</v>
      </c>
      <c r="G1906" s="9">
        <v>0</v>
      </c>
      <c r="H1906" s="8">
        <v>342.73</v>
      </c>
    </row>
    <row r="1907" spans="1:8" hidden="1">
      <c r="A1907" s="2">
        <v>43769</v>
      </c>
      <c r="B1907" s="3">
        <v>12114</v>
      </c>
      <c r="C1907" s="3">
        <v>4695493</v>
      </c>
      <c r="D1907" s="4" t="s">
        <v>7</v>
      </c>
      <c r="F1907" s="6" t="s">
        <v>1208</v>
      </c>
      <c r="G1907" s="8">
        <v>342.73</v>
      </c>
      <c r="H1907" s="9">
        <v>0</v>
      </c>
    </row>
    <row r="1908" spans="1:8">
      <c r="A1908" s="2">
        <v>43769</v>
      </c>
      <c r="B1908" s="3">
        <v>12114</v>
      </c>
      <c r="C1908" s="3">
        <v>4695493</v>
      </c>
      <c r="E1908" s="4" t="s">
        <v>321</v>
      </c>
      <c r="F1908" s="6" t="s">
        <v>1282</v>
      </c>
      <c r="G1908" s="9">
        <v>0</v>
      </c>
      <c r="H1908" s="8">
        <v>342.73</v>
      </c>
    </row>
  </sheetData>
  <autoFilter ref="A1:H1908" xr:uid="{00000000-0009-0000-0000-000000000000}">
    <filterColumn colId="4">
      <customFilters>
        <customFilter operator="notEqual" val=" "/>
      </customFilters>
    </filterColumn>
  </autoFilter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79"/>
  <sheetViews>
    <sheetView workbookViewId="0">
      <selection sqref="A1:I1048576"/>
    </sheetView>
  </sheetViews>
  <sheetFormatPr defaultRowHeight="15"/>
  <cols>
    <col min="1" max="1" width="25.140625" customWidth="1"/>
    <col min="2" max="2" width="0.140625" customWidth="1"/>
    <col min="3" max="3" width="4.7109375" customWidth="1"/>
    <col min="4" max="4" width="0.140625" customWidth="1"/>
    <col min="5" max="5" width="11.140625" customWidth="1"/>
    <col min="6" max="6" width="0.140625" customWidth="1"/>
    <col min="7" max="7" width="8.85546875" customWidth="1"/>
    <col min="8" max="8" width="0.140625" customWidth="1"/>
    <col min="9" max="9" width="42.140625" customWidth="1"/>
  </cols>
  <sheetData>
    <row r="1" spans="1:9">
      <c r="A1" s="18"/>
      <c r="B1" s="18"/>
      <c r="C1" s="18"/>
      <c r="D1" s="18"/>
      <c r="E1" s="18"/>
      <c r="F1" s="18"/>
      <c r="G1" s="18"/>
      <c r="H1" s="18"/>
      <c r="I1" s="18"/>
    </row>
    <row r="2" spans="1:9" ht="22.5">
      <c r="A2" s="28" t="s">
        <v>135</v>
      </c>
      <c r="B2" s="18"/>
      <c r="C2" s="28" t="s">
        <v>1993</v>
      </c>
      <c r="D2" s="18"/>
      <c r="E2" s="28" t="s">
        <v>1994</v>
      </c>
      <c r="F2" s="18"/>
      <c r="G2" s="28" t="s">
        <v>1995</v>
      </c>
      <c r="H2" s="18"/>
      <c r="I2" s="28" t="s">
        <v>1996</v>
      </c>
    </row>
    <row r="3" spans="1:9">
      <c r="A3" s="18"/>
      <c r="B3" s="18"/>
      <c r="C3" s="18"/>
      <c r="D3" s="18"/>
      <c r="E3" s="18"/>
      <c r="F3" s="18"/>
      <c r="G3" s="18"/>
      <c r="H3" s="18"/>
      <c r="I3" s="18"/>
    </row>
    <row r="4" spans="1:9">
      <c r="A4" s="29" t="s">
        <v>2023</v>
      </c>
      <c r="B4" s="18"/>
      <c r="C4" s="30" t="s">
        <v>2023</v>
      </c>
      <c r="D4" s="18"/>
      <c r="E4" s="30" t="s">
        <v>2024</v>
      </c>
      <c r="F4" s="18"/>
      <c r="G4" s="29" t="s">
        <v>1997</v>
      </c>
      <c r="H4" s="18"/>
      <c r="I4" s="29" t="s">
        <v>136</v>
      </c>
    </row>
    <row r="5" spans="1:9">
      <c r="A5" s="18"/>
      <c r="B5" s="18"/>
      <c r="C5" s="18"/>
      <c r="D5" s="18"/>
      <c r="E5" s="18"/>
      <c r="F5" s="18"/>
      <c r="G5" s="18"/>
      <c r="H5" s="18"/>
      <c r="I5" s="18"/>
    </row>
    <row r="6" spans="1:9">
      <c r="A6" s="29" t="s">
        <v>1309</v>
      </c>
      <c r="B6" s="18"/>
      <c r="C6" s="30" t="s">
        <v>2025</v>
      </c>
      <c r="D6" s="18"/>
      <c r="E6" s="30" t="s">
        <v>2026</v>
      </c>
      <c r="F6" s="18"/>
      <c r="G6" s="29" t="s">
        <v>1997</v>
      </c>
      <c r="H6" s="18"/>
      <c r="I6" s="29" t="s">
        <v>1435</v>
      </c>
    </row>
    <row r="7" spans="1:9">
      <c r="A7" s="18"/>
      <c r="B7" s="18"/>
      <c r="C7" s="18"/>
      <c r="D7" s="18"/>
      <c r="E7" s="18"/>
      <c r="F7" s="18"/>
      <c r="G7" s="18"/>
      <c r="H7" s="18"/>
      <c r="I7" s="18"/>
    </row>
    <row r="8" spans="1:9">
      <c r="A8" s="29" t="s">
        <v>137</v>
      </c>
      <c r="B8" s="18"/>
      <c r="C8" s="30" t="s">
        <v>2027</v>
      </c>
      <c r="D8" s="18"/>
      <c r="E8" s="30" t="s">
        <v>2028</v>
      </c>
      <c r="F8" s="18"/>
      <c r="G8" s="29" t="s">
        <v>1997</v>
      </c>
      <c r="H8" s="18"/>
      <c r="I8" s="29" t="s">
        <v>1436</v>
      </c>
    </row>
    <row r="9" spans="1:9">
      <c r="A9" s="18"/>
      <c r="B9" s="18"/>
      <c r="C9" s="18"/>
      <c r="D9" s="18"/>
      <c r="E9" s="18"/>
      <c r="F9" s="18"/>
      <c r="G9" s="18"/>
      <c r="H9" s="18"/>
      <c r="I9" s="18"/>
    </row>
    <row r="10" spans="1:9">
      <c r="A10" s="29" t="s">
        <v>138</v>
      </c>
      <c r="B10" s="18"/>
      <c r="C10" s="30" t="s">
        <v>2029</v>
      </c>
      <c r="D10" s="18"/>
      <c r="E10" s="30" t="s">
        <v>2030</v>
      </c>
      <c r="F10" s="18"/>
      <c r="G10" s="29" t="s">
        <v>1997</v>
      </c>
      <c r="H10" s="18"/>
      <c r="I10" s="29" t="s">
        <v>1437</v>
      </c>
    </row>
    <row r="11" spans="1:9">
      <c r="A11" s="18"/>
      <c r="B11" s="18"/>
      <c r="C11" s="18"/>
      <c r="D11" s="18"/>
      <c r="E11" s="18"/>
      <c r="F11" s="18"/>
      <c r="G11" s="18"/>
      <c r="H11" s="18"/>
      <c r="I11" s="18"/>
    </row>
    <row r="12" spans="1:9">
      <c r="A12" s="29" t="s">
        <v>1438</v>
      </c>
      <c r="B12" s="18"/>
      <c r="C12" s="30" t="s">
        <v>2031</v>
      </c>
      <c r="D12" s="18"/>
      <c r="E12" s="30" t="s">
        <v>2032</v>
      </c>
      <c r="F12" s="18"/>
      <c r="G12" s="29" t="s">
        <v>1997</v>
      </c>
      <c r="H12" s="18"/>
      <c r="I12" s="29" t="s">
        <v>1437</v>
      </c>
    </row>
    <row r="13" spans="1:9">
      <c r="A13" s="18"/>
      <c r="B13" s="18"/>
      <c r="C13" s="18"/>
      <c r="D13" s="18"/>
      <c r="E13" s="18"/>
      <c r="F13" s="18"/>
      <c r="G13" s="18"/>
      <c r="H13" s="18"/>
      <c r="I13" s="18"/>
    </row>
    <row r="14" spans="1:9">
      <c r="A14" s="29" t="s">
        <v>1439</v>
      </c>
      <c r="B14" s="18"/>
      <c r="C14" s="30" t="s">
        <v>2033</v>
      </c>
      <c r="D14" s="18"/>
      <c r="E14" s="30" t="s">
        <v>2034</v>
      </c>
      <c r="F14" s="18"/>
      <c r="G14" s="29" t="s">
        <v>1998</v>
      </c>
      <c r="H14" s="18"/>
      <c r="I14" s="29" t="s">
        <v>1437</v>
      </c>
    </row>
    <row r="15" spans="1:9">
      <c r="A15" s="18"/>
      <c r="B15" s="18"/>
      <c r="C15" s="18"/>
      <c r="D15" s="18"/>
      <c r="E15" s="18"/>
      <c r="F15" s="18"/>
      <c r="G15" s="18"/>
      <c r="H15" s="18"/>
      <c r="I15" s="18"/>
    </row>
    <row r="16" spans="1:9">
      <c r="A16" s="29" t="s">
        <v>139</v>
      </c>
      <c r="B16" s="18"/>
      <c r="C16" s="30" t="s">
        <v>2029</v>
      </c>
      <c r="D16" s="18"/>
      <c r="E16" s="30" t="s">
        <v>2035</v>
      </c>
      <c r="F16" s="18"/>
      <c r="G16" s="29" t="s">
        <v>1997</v>
      </c>
      <c r="H16" s="18"/>
      <c r="I16" s="29" t="s">
        <v>1440</v>
      </c>
    </row>
    <row r="17" spans="1:9">
      <c r="A17" s="18"/>
      <c r="B17" s="18"/>
      <c r="C17" s="18"/>
      <c r="D17" s="18"/>
      <c r="E17" s="18"/>
      <c r="F17" s="18"/>
      <c r="G17" s="18"/>
      <c r="H17" s="18"/>
      <c r="I17" s="18"/>
    </row>
    <row r="18" spans="1:9">
      <c r="A18" s="29" t="s">
        <v>1441</v>
      </c>
      <c r="B18" s="18"/>
      <c r="C18" s="30" t="s">
        <v>2031</v>
      </c>
      <c r="D18" s="18"/>
      <c r="E18" s="30" t="s">
        <v>2036</v>
      </c>
      <c r="F18" s="18"/>
      <c r="G18" s="29" t="s">
        <v>1997</v>
      </c>
      <c r="H18" s="18"/>
      <c r="I18" s="29" t="s">
        <v>116</v>
      </c>
    </row>
    <row r="19" spans="1:9">
      <c r="A19" s="18"/>
      <c r="B19" s="18"/>
      <c r="C19" s="18"/>
      <c r="D19" s="18"/>
      <c r="E19" s="18"/>
      <c r="F19" s="18"/>
      <c r="G19" s="18"/>
      <c r="H19" s="18"/>
      <c r="I19" s="18"/>
    </row>
    <row r="20" spans="1:9">
      <c r="A20" s="29" t="s">
        <v>1344</v>
      </c>
      <c r="B20" s="18"/>
      <c r="C20" s="30" t="s">
        <v>2033</v>
      </c>
      <c r="D20" s="18"/>
      <c r="E20" s="30" t="s">
        <v>2037</v>
      </c>
      <c r="F20" s="18"/>
      <c r="G20" s="29" t="s">
        <v>1998</v>
      </c>
      <c r="H20" s="18"/>
      <c r="I20" s="29" t="s">
        <v>1442</v>
      </c>
    </row>
    <row r="21" spans="1:9">
      <c r="A21" s="18"/>
      <c r="B21" s="18"/>
      <c r="C21" s="18"/>
      <c r="D21" s="18"/>
      <c r="E21" s="18"/>
      <c r="F21" s="18"/>
      <c r="G21" s="18"/>
      <c r="H21" s="18"/>
      <c r="I21" s="18"/>
    </row>
    <row r="22" spans="1:9">
      <c r="A22" s="29" t="s">
        <v>1443</v>
      </c>
      <c r="B22" s="18"/>
      <c r="C22" s="30" t="s">
        <v>2033</v>
      </c>
      <c r="D22" s="18"/>
      <c r="E22" s="30" t="s">
        <v>2038</v>
      </c>
      <c r="F22" s="18"/>
      <c r="G22" s="29" t="s">
        <v>1998</v>
      </c>
      <c r="H22" s="18"/>
      <c r="I22" s="29" t="s">
        <v>1444</v>
      </c>
    </row>
    <row r="23" spans="1:9">
      <c r="A23" s="18"/>
      <c r="B23" s="18"/>
      <c r="C23" s="18"/>
      <c r="D23" s="18"/>
      <c r="E23" s="18"/>
      <c r="F23" s="18"/>
      <c r="G23" s="18"/>
      <c r="H23" s="18"/>
      <c r="I23" s="18"/>
    </row>
    <row r="24" spans="1:9">
      <c r="A24" s="29" t="s">
        <v>1445</v>
      </c>
      <c r="B24" s="18"/>
      <c r="C24" s="30" t="s">
        <v>2031</v>
      </c>
      <c r="D24" s="18"/>
      <c r="E24" s="30" t="s">
        <v>2039</v>
      </c>
      <c r="F24" s="18"/>
      <c r="G24" s="29" t="s">
        <v>1997</v>
      </c>
      <c r="H24" s="18"/>
      <c r="I24" s="29" t="s">
        <v>1446</v>
      </c>
    </row>
    <row r="25" spans="1:9">
      <c r="A25" s="18"/>
      <c r="B25" s="18"/>
      <c r="C25" s="18"/>
      <c r="D25" s="18"/>
      <c r="E25" s="18"/>
      <c r="F25" s="18"/>
      <c r="G25" s="18"/>
      <c r="H25" s="18"/>
      <c r="I25" s="18"/>
    </row>
    <row r="26" spans="1:9">
      <c r="A26" s="29" t="s">
        <v>1447</v>
      </c>
      <c r="B26" s="18"/>
      <c r="C26" s="30" t="s">
        <v>2033</v>
      </c>
      <c r="D26" s="18"/>
      <c r="E26" s="30" t="s">
        <v>2040</v>
      </c>
      <c r="F26" s="18"/>
      <c r="G26" s="29" t="s">
        <v>1998</v>
      </c>
      <c r="H26" s="18"/>
      <c r="I26" s="29" t="s">
        <v>1302</v>
      </c>
    </row>
    <row r="27" spans="1:9">
      <c r="A27" s="18"/>
      <c r="B27" s="18"/>
      <c r="C27" s="18"/>
      <c r="D27" s="18"/>
      <c r="E27" s="18"/>
      <c r="F27" s="18"/>
      <c r="G27" s="18"/>
      <c r="H27" s="18"/>
      <c r="I27" s="18"/>
    </row>
    <row r="28" spans="1:9">
      <c r="A28" s="29" t="s">
        <v>1337</v>
      </c>
      <c r="B28" s="18"/>
      <c r="C28" s="30" t="s">
        <v>2033</v>
      </c>
      <c r="D28" s="18"/>
      <c r="E28" s="30" t="s">
        <v>2041</v>
      </c>
      <c r="F28" s="18"/>
      <c r="G28" s="29" t="s">
        <v>1998</v>
      </c>
      <c r="H28" s="18"/>
      <c r="I28" s="29" t="s">
        <v>1291</v>
      </c>
    </row>
    <row r="29" spans="1:9">
      <c r="A29" s="18"/>
      <c r="B29" s="18"/>
      <c r="C29" s="18"/>
      <c r="D29" s="18"/>
      <c r="E29" s="18"/>
      <c r="F29" s="18"/>
      <c r="G29" s="18"/>
      <c r="H29" s="18"/>
      <c r="I29" s="18"/>
    </row>
    <row r="30" spans="1:9">
      <c r="A30" s="29" t="s">
        <v>1448</v>
      </c>
      <c r="B30" s="18"/>
      <c r="C30" s="30" t="s">
        <v>2033</v>
      </c>
      <c r="D30" s="18"/>
      <c r="E30" s="30" t="s">
        <v>2042</v>
      </c>
      <c r="F30" s="18"/>
      <c r="G30" s="29" t="s">
        <v>1998</v>
      </c>
      <c r="H30" s="18"/>
      <c r="I30" s="29" t="s">
        <v>1301</v>
      </c>
    </row>
    <row r="31" spans="1:9">
      <c r="A31" s="18"/>
      <c r="B31" s="18"/>
      <c r="C31" s="18"/>
      <c r="D31" s="18"/>
      <c r="E31" s="18"/>
      <c r="F31" s="18"/>
      <c r="G31" s="18"/>
      <c r="H31" s="18"/>
      <c r="I31" s="18"/>
    </row>
    <row r="32" spans="1:9">
      <c r="A32" s="29" t="s">
        <v>1449</v>
      </c>
      <c r="B32" s="18"/>
      <c r="C32" s="30" t="s">
        <v>2033</v>
      </c>
      <c r="D32" s="18"/>
      <c r="E32" s="30" t="s">
        <v>2043</v>
      </c>
      <c r="F32" s="18"/>
      <c r="G32" s="29" t="s">
        <v>1998</v>
      </c>
      <c r="H32" s="18"/>
      <c r="I32" s="29" t="s">
        <v>1295</v>
      </c>
    </row>
    <row r="33" spans="1:9">
      <c r="A33" s="18"/>
      <c r="B33" s="18"/>
      <c r="C33" s="18"/>
      <c r="D33" s="18"/>
      <c r="E33" s="18"/>
      <c r="F33" s="18"/>
      <c r="G33" s="18"/>
      <c r="H33" s="18"/>
      <c r="I33" s="18"/>
    </row>
    <row r="34" spans="1:9">
      <c r="A34" s="29" t="s">
        <v>1450</v>
      </c>
      <c r="B34" s="18"/>
      <c r="C34" s="30" t="s">
        <v>2033</v>
      </c>
      <c r="D34" s="18"/>
      <c r="E34" s="30" t="s">
        <v>2044</v>
      </c>
      <c r="F34" s="18"/>
      <c r="G34" s="29" t="s">
        <v>1998</v>
      </c>
      <c r="H34" s="18"/>
      <c r="I34" s="29" t="s">
        <v>1451</v>
      </c>
    </row>
    <row r="35" spans="1:9">
      <c r="A35" s="18"/>
      <c r="B35" s="18"/>
      <c r="C35" s="18"/>
      <c r="D35" s="18"/>
      <c r="E35" s="18"/>
      <c r="F35" s="18"/>
      <c r="G35" s="18"/>
      <c r="H35" s="18"/>
      <c r="I35" s="18"/>
    </row>
    <row r="36" spans="1:9">
      <c r="A36" s="29" t="s">
        <v>1452</v>
      </c>
      <c r="B36" s="18"/>
      <c r="C36" s="30" t="s">
        <v>2033</v>
      </c>
      <c r="D36" s="18"/>
      <c r="E36" s="30" t="s">
        <v>2045</v>
      </c>
      <c r="F36" s="18"/>
      <c r="G36" s="29" t="s">
        <v>1998</v>
      </c>
      <c r="H36" s="18"/>
      <c r="I36" s="29" t="s">
        <v>1453</v>
      </c>
    </row>
    <row r="37" spans="1:9">
      <c r="A37" s="18"/>
      <c r="B37" s="18"/>
      <c r="C37" s="18"/>
      <c r="D37" s="18"/>
      <c r="E37" s="18"/>
      <c r="F37" s="18"/>
      <c r="G37" s="18"/>
      <c r="H37" s="18"/>
      <c r="I37" s="18"/>
    </row>
    <row r="38" spans="1:9">
      <c r="A38" s="29" t="s">
        <v>1454</v>
      </c>
      <c r="B38" s="18"/>
      <c r="C38" s="30" t="s">
        <v>2033</v>
      </c>
      <c r="D38" s="18"/>
      <c r="E38" s="30" t="s">
        <v>2046</v>
      </c>
      <c r="F38" s="18"/>
      <c r="G38" s="29" t="s">
        <v>1998</v>
      </c>
      <c r="H38" s="18"/>
      <c r="I38" s="29" t="s">
        <v>1455</v>
      </c>
    </row>
    <row r="39" spans="1:9">
      <c r="A39" s="18"/>
      <c r="B39" s="18"/>
      <c r="C39" s="18"/>
      <c r="D39" s="18"/>
      <c r="E39" s="18"/>
      <c r="F39" s="18"/>
      <c r="G39" s="18"/>
      <c r="H39" s="18"/>
      <c r="I39" s="18"/>
    </row>
    <row r="40" spans="1:9">
      <c r="A40" s="29" t="s">
        <v>1456</v>
      </c>
      <c r="B40" s="18"/>
      <c r="C40" s="30" t="s">
        <v>2033</v>
      </c>
      <c r="D40" s="18"/>
      <c r="E40" s="30" t="s">
        <v>2047</v>
      </c>
      <c r="F40" s="18"/>
      <c r="G40" s="29" t="s">
        <v>1998</v>
      </c>
      <c r="H40" s="18"/>
      <c r="I40" s="29" t="s">
        <v>1297</v>
      </c>
    </row>
    <row r="41" spans="1:9">
      <c r="A41" s="18"/>
      <c r="B41" s="18"/>
      <c r="C41" s="18"/>
      <c r="D41" s="18"/>
      <c r="E41" s="18"/>
      <c r="F41" s="18"/>
      <c r="G41" s="18"/>
      <c r="H41" s="18"/>
      <c r="I41" s="18"/>
    </row>
    <row r="42" spans="1:9">
      <c r="A42" s="29" t="s">
        <v>1457</v>
      </c>
      <c r="B42" s="18"/>
      <c r="C42" s="30" t="s">
        <v>2033</v>
      </c>
      <c r="D42" s="18"/>
      <c r="E42" s="30" t="s">
        <v>2048</v>
      </c>
      <c r="F42" s="18"/>
      <c r="G42" s="29" t="s">
        <v>1998</v>
      </c>
      <c r="H42" s="18"/>
      <c r="I42" s="29" t="s">
        <v>1308</v>
      </c>
    </row>
    <row r="43" spans="1:9">
      <c r="A43" s="18"/>
      <c r="B43" s="18"/>
      <c r="C43" s="18"/>
      <c r="D43" s="18"/>
      <c r="E43" s="18"/>
      <c r="F43" s="18"/>
      <c r="G43" s="18"/>
      <c r="H43" s="18"/>
      <c r="I43" s="18"/>
    </row>
    <row r="44" spans="1:9">
      <c r="A44" s="29" t="s">
        <v>1458</v>
      </c>
      <c r="B44" s="18"/>
      <c r="C44" s="30" t="s">
        <v>2033</v>
      </c>
      <c r="D44" s="18"/>
      <c r="E44" s="30" t="s">
        <v>2049</v>
      </c>
      <c r="F44" s="18"/>
      <c r="G44" s="29" t="s">
        <v>1998</v>
      </c>
      <c r="H44" s="18"/>
      <c r="I44" s="29" t="s">
        <v>1296</v>
      </c>
    </row>
    <row r="45" spans="1:9">
      <c r="A45" s="18"/>
      <c r="B45" s="18"/>
      <c r="C45" s="18"/>
      <c r="D45" s="18"/>
      <c r="E45" s="18"/>
      <c r="F45" s="18"/>
      <c r="G45" s="18"/>
      <c r="H45" s="18"/>
      <c r="I45" s="18"/>
    </row>
    <row r="46" spans="1:9">
      <c r="A46" s="29" t="s">
        <v>1459</v>
      </c>
      <c r="B46" s="18"/>
      <c r="C46" s="30" t="s">
        <v>2033</v>
      </c>
      <c r="D46" s="18"/>
      <c r="E46" s="30" t="s">
        <v>2050</v>
      </c>
      <c r="F46" s="18"/>
      <c r="G46" s="29" t="s">
        <v>1998</v>
      </c>
      <c r="H46" s="18"/>
      <c r="I46" s="29" t="s">
        <v>1460</v>
      </c>
    </row>
    <row r="47" spans="1:9">
      <c r="A47" s="18"/>
      <c r="B47" s="18"/>
      <c r="C47" s="18"/>
      <c r="D47" s="18"/>
      <c r="E47" s="18"/>
      <c r="F47" s="18"/>
      <c r="G47" s="18"/>
      <c r="H47" s="18"/>
      <c r="I47" s="18"/>
    </row>
    <row r="48" spans="1:9">
      <c r="A48" s="29" t="s">
        <v>1461</v>
      </c>
      <c r="B48" s="18"/>
      <c r="C48" s="30" t="s">
        <v>2033</v>
      </c>
      <c r="D48" s="18"/>
      <c r="E48" s="30" t="s">
        <v>2051</v>
      </c>
      <c r="F48" s="18"/>
      <c r="G48" s="29" t="s">
        <v>1998</v>
      </c>
      <c r="H48" s="18"/>
      <c r="I48" s="29" t="s">
        <v>1462</v>
      </c>
    </row>
    <row r="49" spans="1:9">
      <c r="A49" s="18"/>
      <c r="B49" s="18"/>
      <c r="C49" s="18"/>
      <c r="D49" s="18"/>
      <c r="E49" s="18"/>
      <c r="F49" s="18"/>
      <c r="G49" s="18"/>
      <c r="H49" s="18"/>
      <c r="I49" s="18"/>
    </row>
    <row r="50" spans="1:9">
      <c r="A50" s="29" t="s">
        <v>1463</v>
      </c>
      <c r="B50" s="18"/>
      <c r="C50" s="30" t="s">
        <v>2031</v>
      </c>
      <c r="D50" s="18"/>
      <c r="E50" s="30" t="s">
        <v>2052</v>
      </c>
      <c r="F50" s="18"/>
      <c r="G50" s="29" t="s">
        <v>1997</v>
      </c>
      <c r="H50" s="18"/>
      <c r="I50" s="29" t="s">
        <v>1464</v>
      </c>
    </row>
    <row r="51" spans="1:9">
      <c r="A51" s="18"/>
      <c r="B51" s="18"/>
      <c r="C51" s="18"/>
      <c r="D51" s="18"/>
      <c r="E51" s="18"/>
      <c r="F51" s="18"/>
      <c r="G51" s="18"/>
      <c r="H51" s="18"/>
      <c r="I51" s="18"/>
    </row>
    <row r="52" spans="1:9" ht="22.5">
      <c r="A52" s="29" t="s">
        <v>1362</v>
      </c>
      <c r="B52" s="18"/>
      <c r="C52" s="30" t="s">
        <v>2033</v>
      </c>
      <c r="D52" s="18"/>
      <c r="E52" s="30" t="s">
        <v>2053</v>
      </c>
      <c r="F52" s="18"/>
      <c r="G52" s="29" t="s">
        <v>1998</v>
      </c>
      <c r="H52" s="18"/>
      <c r="I52" s="29" t="s">
        <v>1292</v>
      </c>
    </row>
    <row r="53" spans="1:9">
      <c r="A53" s="18"/>
      <c r="B53" s="18"/>
      <c r="C53" s="18"/>
      <c r="D53" s="18"/>
      <c r="E53" s="18"/>
      <c r="F53" s="18"/>
      <c r="G53" s="18"/>
      <c r="H53" s="18"/>
      <c r="I53" s="18"/>
    </row>
    <row r="54" spans="1:9">
      <c r="A54" s="29" t="s">
        <v>1465</v>
      </c>
      <c r="B54" s="18"/>
      <c r="C54" s="30" t="s">
        <v>2033</v>
      </c>
      <c r="D54" s="18"/>
      <c r="E54" s="30" t="s">
        <v>2054</v>
      </c>
      <c r="F54" s="18"/>
      <c r="G54" s="29" t="s">
        <v>1998</v>
      </c>
      <c r="H54" s="18"/>
      <c r="I54" s="29" t="s">
        <v>1304</v>
      </c>
    </row>
    <row r="55" spans="1:9">
      <c r="A55" s="18"/>
      <c r="B55" s="18"/>
      <c r="C55" s="18"/>
      <c r="D55" s="18"/>
      <c r="E55" s="18"/>
      <c r="F55" s="18"/>
      <c r="G55" s="18"/>
      <c r="H55" s="18"/>
      <c r="I55" s="18"/>
    </row>
    <row r="56" spans="1:9">
      <c r="A56" s="29" t="s">
        <v>1331</v>
      </c>
      <c r="B56" s="18"/>
      <c r="C56" s="30" t="s">
        <v>2033</v>
      </c>
      <c r="D56" s="18"/>
      <c r="E56" s="30" t="s">
        <v>2055</v>
      </c>
      <c r="F56" s="18"/>
      <c r="G56" s="29" t="s">
        <v>1998</v>
      </c>
      <c r="H56" s="18"/>
      <c r="I56" s="29" t="s">
        <v>1293</v>
      </c>
    </row>
    <row r="57" spans="1:9">
      <c r="A57" s="18"/>
      <c r="B57" s="18"/>
      <c r="C57" s="18"/>
      <c r="D57" s="18"/>
      <c r="E57" s="18"/>
      <c r="F57" s="18"/>
      <c r="G57" s="18"/>
      <c r="H57" s="18"/>
      <c r="I57" s="18"/>
    </row>
    <row r="58" spans="1:9">
      <c r="A58" s="29" t="s">
        <v>1330</v>
      </c>
      <c r="B58" s="18"/>
      <c r="C58" s="30" t="s">
        <v>2033</v>
      </c>
      <c r="D58" s="18"/>
      <c r="E58" s="30" t="s">
        <v>2056</v>
      </c>
      <c r="F58" s="18"/>
      <c r="G58" s="29" t="s">
        <v>1998</v>
      </c>
      <c r="H58" s="18"/>
      <c r="I58" s="29" t="s">
        <v>1294</v>
      </c>
    </row>
    <row r="59" spans="1:9">
      <c r="A59" s="18"/>
      <c r="B59" s="18"/>
      <c r="C59" s="18"/>
      <c r="D59" s="18"/>
      <c r="E59" s="18"/>
      <c r="F59" s="18"/>
      <c r="G59" s="18"/>
      <c r="H59" s="18"/>
      <c r="I59" s="18"/>
    </row>
    <row r="60" spans="1:9">
      <c r="A60" s="29" t="s">
        <v>1466</v>
      </c>
      <c r="B60" s="18"/>
      <c r="C60" s="30" t="s">
        <v>2033</v>
      </c>
      <c r="D60" s="18"/>
      <c r="E60" s="30" t="s">
        <v>2057</v>
      </c>
      <c r="F60" s="18"/>
      <c r="G60" s="29" t="s">
        <v>1998</v>
      </c>
      <c r="H60" s="18"/>
      <c r="I60" s="29" t="s">
        <v>1298</v>
      </c>
    </row>
    <row r="61" spans="1:9">
      <c r="A61" s="18"/>
      <c r="B61" s="18"/>
      <c r="C61" s="18"/>
      <c r="D61" s="18"/>
      <c r="E61" s="18"/>
      <c r="F61" s="18"/>
      <c r="G61" s="18"/>
      <c r="H61" s="18"/>
      <c r="I61" s="18"/>
    </row>
    <row r="62" spans="1:9" ht="22.5">
      <c r="A62" s="29" t="s">
        <v>1467</v>
      </c>
      <c r="B62" s="18"/>
      <c r="C62" s="30" t="s">
        <v>2033</v>
      </c>
      <c r="D62" s="18"/>
      <c r="E62" s="30" t="s">
        <v>2058</v>
      </c>
      <c r="F62" s="18"/>
      <c r="G62" s="29" t="s">
        <v>1998</v>
      </c>
      <c r="H62" s="18"/>
      <c r="I62" s="29" t="s">
        <v>1299</v>
      </c>
    </row>
    <row r="63" spans="1:9">
      <c r="A63" s="18"/>
      <c r="B63" s="18"/>
      <c r="C63" s="18"/>
      <c r="D63" s="18"/>
      <c r="E63" s="18"/>
      <c r="F63" s="18"/>
      <c r="G63" s="18"/>
      <c r="H63" s="18"/>
      <c r="I63" s="18"/>
    </row>
    <row r="64" spans="1:9">
      <c r="A64" s="29" t="s">
        <v>1468</v>
      </c>
      <c r="B64" s="18"/>
      <c r="C64" s="30" t="s">
        <v>2033</v>
      </c>
      <c r="D64" s="18"/>
      <c r="E64" s="30" t="s">
        <v>2059</v>
      </c>
      <c r="F64" s="18"/>
      <c r="G64" s="29" t="s">
        <v>1998</v>
      </c>
      <c r="H64" s="18"/>
      <c r="I64" s="29" t="s">
        <v>1305</v>
      </c>
    </row>
    <row r="65" spans="1:9">
      <c r="A65" s="18"/>
      <c r="B65" s="18"/>
      <c r="C65" s="18"/>
      <c r="D65" s="18"/>
      <c r="E65" s="18"/>
      <c r="F65" s="18"/>
      <c r="G65" s="18"/>
      <c r="H65" s="18"/>
      <c r="I65" s="18"/>
    </row>
    <row r="66" spans="1:9" ht="22.5">
      <c r="A66" s="29" t="s">
        <v>1469</v>
      </c>
      <c r="B66" s="18"/>
      <c r="C66" s="30" t="s">
        <v>2033</v>
      </c>
      <c r="D66" s="18"/>
      <c r="E66" s="30" t="s">
        <v>2060</v>
      </c>
      <c r="F66" s="18"/>
      <c r="G66" s="29" t="s">
        <v>1998</v>
      </c>
      <c r="H66" s="18"/>
      <c r="I66" s="29" t="s">
        <v>1306</v>
      </c>
    </row>
    <row r="67" spans="1:9">
      <c r="A67" s="18"/>
      <c r="B67" s="18"/>
      <c r="C67" s="18"/>
      <c r="D67" s="18"/>
      <c r="E67" s="18"/>
      <c r="F67" s="18"/>
      <c r="G67" s="18"/>
      <c r="H67" s="18"/>
      <c r="I67" s="18"/>
    </row>
    <row r="68" spans="1:9">
      <c r="A68" s="29" t="s">
        <v>1470</v>
      </c>
      <c r="B68" s="18"/>
      <c r="C68" s="30" t="s">
        <v>2033</v>
      </c>
      <c r="D68" s="18"/>
      <c r="E68" s="30" t="s">
        <v>2061</v>
      </c>
      <c r="F68" s="18"/>
      <c r="G68" s="29" t="s">
        <v>1998</v>
      </c>
      <c r="H68" s="18"/>
      <c r="I68" s="29" t="s">
        <v>1303</v>
      </c>
    </row>
    <row r="69" spans="1:9">
      <c r="A69" s="18"/>
      <c r="B69" s="18"/>
      <c r="C69" s="18"/>
      <c r="D69" s="18"/>
      <c r="E69" s="18"/>
      <c r="F69" s="18"/>
      <c r="G69" s="18"/>
      <c r="H69" s="18"/>
      <c r="I69" s="18"/>
    </row>
    <row r="70" spans="1:9" ht="22.5">
      <c r="A70" s="29" t="s">
        <v>1471</v>
      </c>
      <c r="B70" s="18"/>
      <c r="C70" s="30" t="s">
        <v>2033</v>
      </c>
      <c r="D70" s="18"/>
      <c r="E70" s="30" t="s">
        <v>2062</v>
      </c>
      <c r="F70" s="18"/>
      <c r="G70" s="29" t="s">
        <v>1998</v>
      </c>
      <c r="H70" s="18"/>
      <c r="I70" s="29" t="s">
        <v>1999</v>
      </c>
    </row>
    <row r="71" spans="1:9">
      <c r="A71" s="18"/>
      <c r="B71" s="18"/>
      <c r="C71" s="18"/>
      <c r="D71" s="18"/>
      <c r="E71" s="18"/>
      <c r="F71" s="18"/>
      <c r="G71" s="18"/>
      <c r="H71" s="18"/>
      <c r="I71" s="18"/>
    </row>
    <row r="72" spans="1:9" ht="22.5">
      <c r="A72" s="29" t="s">
        <v>1472</v>
      </c>
      <c r="B72" s="18"/>
      <c r="C72" s="30" t="s">
        <v>2033</v>
      </c>
      <c r="D72" s="18"/>
      <c r="E72" s="30" t="s">
        <v>2063</v>
      </c>
      <c r="F72" s="18"/>
      <c r="G72" s="29" t="s">
        <v>1998</v>
      </c>
      <c r="H72" s="18"/>
      <c r="I72" s="29" t="s">
        <v>2000</v>
      </c>
    </row>
    <row r="73" spans="1:9">
      <c r="A73" s="18"/>
      <c r="B73" s="18"/>
      <c r="C73" s="18"/>
      <c r="D73" s="18"/>
      <c r="E73" s="18"/>
      <c r="F73" s="18"/>
      <c r="G73" s="18"/>
      <c r="H73" s="18"/>
      <c r="I73" s="18"/>
    </row>
    <row r="74" spans="1:9" ht="22.5">
      <c r="A74" s="29" t="s">
        <v>1473</v>
      </c>
      <c r="B74" s="18"/>
      <c r="C74" s="30" t="s">
        <v>2033</v>
      </c>
      <c r="D74" s="18"/>
      <c r="E74" s="30" t="s">
        <v>2064</v>
      </c>
      <c r="F74" s="18"/>
      <c r="G74" s="29" t="s">
        <v>1998</v>
      </c>
      <c r="H74" s="18"/>
      <c r="I74" s="29" t="s">
        <v>2001</v>
      </c>
    </row>
    <row r="75" spans="1:9">
      <c r="A75" s="18"/>
      <c r="B75" s="18"/>
      <c r="C75" s="18"/>
      <c r="D75" s="18"/>
      <c r="E75" s="18"/>
      <c r="F75" s="18"/>
      <c r="G75" s="18"/>
      <c r="H75" s="18"/>
      <c r="I75" s="18"/>
    </row>
    <row r="76" spans="1:9">
      <c r="A76" s="29" t="s">
        <v>1990</v>
      </c>
      <c r="B76" s="18"/>
      <c r="C76" s="30" t="s">
        <v>2033</v>
      </c>
      <c r="D76" s="18"/>
      <c r="E76" s="30" t="s">
        <v>2065</v>
      </c>
      <c r="F76" s="18"/>
      <c r="G76" s="29" t="s">
        <v>1998</v>
      </c>
      <c r="H76" s="18"/>
      <c r="I76" s="29" t="s">
        <v>1991</v>
      </c>
    </row>
    <row r="77" spans="1:9">
      <c r="A77" s="18"/>
      <c r="B77" s="18"/>
      <c r="C77" s="18"/>
      <c r="D77" s="18"/>
      <c r="E77" s="18"/>
      <c r="F77" s="18"/>
      <c r="G77" s="18"/>
      <c r="H77" s="18"/>
      <c r="I77" s="18"/>
    </row>
    <row r="78" spans="1:9" ht="22.5">
      <c r="A78" s="29" t="s">
        <v>2066</v>
      </c>
      <c r="B78" s="18"/>
      <c r="C78" s="30" t="s">
        <v>2033</v>
      </c>
      <c r="D78" s="18"/>
      <c r="E78" s="30" t="s">
        <v>2067</v>
      </c>
      <c r="F78" s="18"/>
      <c r="G78" s="29" t="s">
        <v>1998</v>
      </c>
      <c r="H78" s="18"/>
      <c r="I78" s="29" t="s">
        <v>2068</v>
      </c>
    </row>
    <row r="79" spans="1:9">
      <c r="A79" s="18"/>
      <c r="B79" s="18"/>
      <c r="C79" s="18"/>
      <c r="D79" s="18"/>
      <c r="E79" s="18"/>
      <c r="F79" s="18"/>
      <c r="G79" s="18"/>
      <c r="H79" s="18"/>
      <c r="I79" s="18"/>
    </row>
    <row r="80" spans="1:9">
      <c r="A80" s="29" t="s">
        <v>2019</v>
      </c>
      <c r="B80" s="18"/>
      <c r="C80" s="30" t="s">
        <v>2033</v>
      </c>
      <c r="D80" s="18"/>
      <c r="E80" s="30" t="s">
        <v>2069</v>
      </c>
      <c r="F80" s="18"/>
      <c r="G80" s="29" t="s">
        <v>1998</v>
      </c>
      <c r="H80" s="18"/>
      <c r="I80" s="29" t="s">
        <v>2070</v>
      </c>
    </row>
    <row r="81" spans="1:9">
      <c r="A81" s="18"/>
      <c r="B81" s="18"/>
      <c r="C81" s="18"/>
      <c r="D81" s="18"/>
      <c r="E81" s="18"/>
      <c r="F81" s="18"/>
      <c r="G81" s="18"/>
      <c r="H81" s="18"/>
      <c r="I81" s="18"/>
    </row>
    <row r="82" spans="1:9">
      <c r="A82" s="18"/>
      <c r="B82" s="18"/>
      <c r="C82" s="18"/>
      <c r="D82" s="18"/>
      <c r="E82" s="18"/>
      <c r="F82" s="18"/>
      <c r="G82" s="18"/>
      <c r="H82" s="18"/>
      <c r="I82" s="18"/>
    </row>
    <row r="83" spans="1:9" ht="22.5">
      <c r="A83" s="28" t="s">
        <v>135</v>
      </c>
      <c r="B83" s="18"/>
      <c r="C83" s="28" t="s">
        <v>1993</v>
      </c>
      <c r="D83" s="18"/>
      <c r="E83" s="28" t="s">
        <v>1994</v>
      </c>
      <c r="F83" s="18"/>
      <c r="G83" s="28" t="s">
        <v>1995</v>
      </c>
      <c r="H83" s="18"/>
      <c r="I83" s="28" t="s">
        <v>1996</v>
      </c>
    </row>
    <row r="84" spans="1:9">
      <c r="A84" s="18"/>
      <c r="B84" s="18"/>
      <c r="C84" s="18"/>
      <c r="D84" s="18"/>
      <c r="E84" s="18"/>
      <c r="F84" s="18"/>
      <c r="G84" s="18"/>
      <c r="H84" s="18"/>
      <c r="I84" s="18"/>
    </row>
    <row r="85" spans="1:9" ht="22.5">
      <c r="A85" s="29" t="s">
        <v>1474</v>
      </c>
      <c r="B85" s="18"/>
      <c r="C85" s="30" t="s">
        <v>2033</v>
      </c>
      <c r="D85" s="18"/>
      <c r="E85" s="30" t="s">
        <v>2071</v>
      </c>
      <c r="F85" s="18"/>
      <c r="G85" s="29" t="s">
        <v>1998</v>
      </c>
      <c r="H85" s="18"/>
      <c r="I85" s="29" t="s">
        <v>1307</v>
      </c>
    </row>
    <row r="86" spans="1:9">
      <c r="A86" s="18"/>
      <c r="B86" s="18"/>
      <c r="C86" s="18"/>
      <c r="D86" s="18"/>
      <c r="E86" s="18"/>
      <c r="F86" s="18"/>
      <c r="G86" s="18"/>
      <c r="H86" s="18"/>
      <c r="I86" s="18"/>
    </row>
    <row r="87" spans="1:9">
      <c r="A87" s="29" t="s">
        <v>140</v>
      </c>
      <c r="B87" s="18"/>
      <c r="C87" s="30" t="s">
        <v>2027</v>
      </c>
      <c r="D87" s="18"/>
      <c r="E87" s="30" t="s">
        <v>2072</v>
      </c>
      <c r="F87" s="18"/>
      <c r="G87" s="29" t="s">
        <v>1997</v>
      </c>
      <c r="H87" s="18"/>
      <c r="I87" s="29" t="s">
        <v>1475</v>
      </c>
    </row>
    <row r="88" spans="1:9">
      <c r="A88" s="18"/>
      <c r="B88" s="18"/>
      <c r="C88" s="18"/>
      <c r="D88" s="18"/>
      <c r="E88" s="18"/>
      <c r="F88" s="18"/>
      <c r="G88" s="18"/>
      <c r="H88" s="18"/>
      <c r="I88" s="18"/>
    </row>
    <row r="89" spans="1:9">
      <c r="A89" s="29" t="s">
        <v>141</v>
      </c>
      <c r="B89" s="18"/>
      <c r="C89" s="30" t="s">
        <v>2029</v>
      </c>
      <c r="D89" s="18"/>
      <c r="E89" s="30" t="s">
        <v>2073</v>
      </c>
      <c r="F89" s="18"/>
      <c r="G89" s="29" t="s">
        <v>1997</v>
      </c>
      <c r="H89" s="18"/>
      <c r="I89" s="29" t="s">
        <v>1476</v>
      </c>
    </row>
    <row r="90" spans="1:9">
      <c r="A90" s="18"/>
      <c r="B90" s="18"/>
      <c r="C90" s="18"/>
      <c r="D90" s="18"/>
      <c r="E90" s="18"/>
      <c r="F90" s="18"/>
      <c r="G90" s="18"/>
      <c r="H90" s="18"/>
      <c r="I90" s="18"/>
    </row>
    <row r="91" spans="1:9">
      <c r="A91" s="29" t="s">
        <v>1477</v>
      </c>
      <c r="B91" s="18"/>
      <c r="C91" s="30" t="s">
        <v>2031</v>
      </c>
      <c r="D91" s="18"/>
      <c r="E91" s="30" t="s">
        <v>2074</v>
      </c>
      <c r="F91" s="18"/>
      <c r="G91" s="29" t="s">
        <v>1997</v>
      </c>
      <c r="H91" s="18"/>
      <c r="I91" s="29" t="s">
        <v>1476</v>
      </c>
    </row>
    <row r="92" spans="1:9">
      <c r="A92" s="18"/>
      <c r="B92" s="18"/>
      <c r="C92" s="18"/>
      <c r="D92" s="18"/>
      <c r="E92" s="18"/>
      <c r="F92" s="18"/>
      <c r="G92" s="18"/>
      <c r="H92" s="18"/>
      <c r="I92" s="18"/>
    </row>
    <row r="93" spans="1:9">
      <c r="A93" s="29" t="s">
        <v>1478</v>
      </c>
      <c r="B93" s="18"/>
      <c r="C93" s="30" t="s">
        <v>2033</v>
      </c>
      <c r="D93" s="18"/>
      <c r="E93" s="30" t="s">
        <v>2075</v>
      </c>
      <c r="F93" s="18"/>
      <c r="G93" s="29" t="s">
        <v>1998</v>
      </c>
      <c r="H93" s="18"/>
      <c r="I93" s="29" t="s">
        <v>1479</v>
      </c>
    </row>
    <row r="94" spans="1:9">
      <c r="A94" s="18"/>
      <c r="B94" s="18"/>
      <c r="C94" s="18"/>
      <c r="D94" s="18"/>
      <c r="E94" s="18"/>
      <c r="F94" s="18"/>
      <c r="G94" s="18"/>
      <c r="H94" s="18"/>
      <c r="I94" s="18"/>
    </row>
    <row r="95" spans="1:9" ht="22.5">
      <c r="A95" s="29" t="s">
        <v>1480</v>
      </c>
      <c r="B95" s="18"/>
      <c r="C95" s="30" t="s">
        <v>2033</v>
      </c>
      <c r="D95" s="18"/>
      <c r="E95" s="30" t="s">
        <v>2076</v>
      </c>
      <c r="F95" s="18"/>
      <c r="G95" s="29" t="s">
        <v>1998</v>
      </c>
      <c r="H95" s="18"/>
      <c r="I95" s="29" t="s">
        <v>1481</v>
      </c>
    </row>
    <row r="96" spans="1:9">
      <c r="A96" s="18"/>
      <c r="B96" s="18"/>
      <c r="C96" s="18"/>
      <c r="D96" s="18"/>
      <c r="E96" s="18"/>
      <c r="F96" s="18"/>
      <c r="G96" s="18"/>
      <c r="H96" s="18"/>
      <c r="I96" s="18"/>
    </row>
    <row r="97" spans="1:9">
      <c r="A97" s="29" t="s">
        <v>1482</v>
      </c>
      <c r="B97" s="18"/>
      <c r="C97" s="30" t="s">
        <v>2033</v>
      </c>
      <c r="D97" s="18"/>
      <c r="E97" s="30" t="s">
        <v>2077</v>
      </c>
      <c r="F97" s="18"/>
      <c r="G97" s="29" t="s">
        <v>1998</v>
      </c>
      <c r="H97" s="18"/>
      <c r="I97" s="29" t="s">
        <v>1483</v>
      </c>
    </row>
    <row r="98" spans="1:9">
      <c r="A98" s="18"/>
      <c r="B98" s="18"/>
      <c r="C98" s="18"/>
      <c r="D98" s="18"/>
      <c r="E98" s="18"/>
      <c r="F98" s="18"/>
      <c r="G98" s="18"/>
      <c r="H98" s="18"/>
      <c r="I98" s="18"/>
    </row>
    <row r="99" spans="1:9" ht="22.5">
      <c r="A99" s="29" t="s">
        <v>1484</v>
      </c>
      <c r="B99" s="18"/>
      <c r="C99" s="30" t="s">
        <v>2033</v>
      </c>
      <c r="D99" s="18"/>
      <c r="E99" s="30" t="s">
        <v>2078</v>
      </c>
      <c r="F99" s="18"/>
      <c r="G99" s="29" t="s">
        <v>1998</v>
      </c>
      <c r="H99" s="18"/>
      <c r="I99" s="29" t="s">
        <v>1485</v>
      </c>
    </row>
    <row r="100" spans="1:9">
      <c r="A100" s="18"/>
      <c r="B100" s="18"/>
      <c r="C100" s="18"/>
      <c r="D100" s="18"/>
      <c r="E100" s="18"/>
      <c r="F100" s="18"/>
      <c r="G100" s="18"/>
      <c r="H100" s="18"/>
      <c r="I100" s="18"/>
    </row>
    <row r="101" spans="1:9" ht="22.5">
      <c r="A101" s="29" t="s">
        <v>1486</v>
      </c>
      <c r="B101" s="18"/>
      <c r="C101" s="30" t="s">
        <v>2033</v>
      </c>
      <c r="D101" s="18"/>
      <c r="E101" s="30" t="s">
        <v>2079</v>
      </c>
      <c r="F101" s="18"/>
      <c r="G101" s="29" t="s">
        <v>1998</v>
      </c>
      <c r="H101" s="18"/>
      <c r="I101" s="29" t="s">
        <v>1487</v>
      </c>
    </row>
    <row r="102" spans="1:9">
      <c r="A102" s="18"/>
      <c r="B102" s="18"/>
      <c r="C102" s="18"/>
      <c r="D102" s="18"/>
      <c r="E102" s="18"/>
      <c r="F102" s="18"/>
      <c r="G102" s="18"/>
      <c r="H102" s="18"/>
      <c r="I102" s="18"/>
    </row>
    <row r="103" spans="1:9" ht="22.5">
      <c r="A103" s="29" t="s">
        <v>1488</v>
      </c>
      <c r="B103" s="18"/>
      <c r="C103" s="30" t="s">
        <v>2033</v>
      </c>
      <c r="D103" s="18"/>
      <c r="E103" s="30" t="s">
        <v>2080</v>
      </c>
      <c r="F103" s="18"/>
      <c r="G103" s="29" t="s">
        <v>1998</v>
      </c>
      <c r="H103" s="18"/>
      <c r="I103" s="29" t="s">
        <v>1489</v>
      </c>
    </row>
    <row r="104" spans="1:9">
      <c r="A104" s="18"/>
      <c r="B104" s="18"/>
      <c r="C104" s="18"/>
      <c r="D104" s="18"/>
      <c r="E104" s="18"/>
      <c r="F104" s="18"/>
      <c r="G104" s="18"/>
      <c r="H104" s="18"/>
      <c r="I104" s="18"/>
    </row>
    <row r="105" spans="1:9" ht="22.5">
      <c r="A105" s="29" t="s">
        <v>1490</v>
      </c>
      <c r="B105" s="18"/>
      <c r="C105" s="30" t="s">
        <v>2033</v>
      </c>
      <c r="D105" s="18"/>
      <c r="E105" s="30" t="s">
        <v>2081</v>
      </c>
      <c r="F105" s="18"/>
      <c r="G105" s="29" t="s">
        <v>1998</v>
      </c>
      <c r="H105" s="18"/>
      <c r="I105" s="29" t="s">
        <v>1491</v>
      </c>
    </row>
    <row r="106" spans="1:9">
      <c r="A106" s="18"/>
      <c r="B106" s="18"/>
      <c r="C106" s="18"/>
      <c r="D106" s="18"/>
      <c r="E106" s="18"/>
      <c r="F106" s="18"/>
      <c r="G106" s="18"/>
      <c r="H106" s="18"/>
      <c r="I106" s="18"/>
    </row>
    <row r="107" spans="1:9">
      <c r="A107" s="29" t="s">
        <v>142</v>
      </c>
      <c r="B107" s="18"/>
      <c r="C107" s="30" t="s">
        <v>2029</v>
      </c>
      <c r="D107" s="18"/>
      <c r="E107" s="30" t="s">
        <v>2082</v>
      </c>
      <c r="F107" s="18"/>
      <c r="G107" s="29" t="s">
        <v>1997</v>
      </c>
      <c r="H107" s="18"/>
      <c r="I107" s="29" t="s">
        <v>1492</v>
      </c>
    </row>
    <row r="108" spans="1:9">
      <c r="A108" s="18"/>
      <c r="B108" s="18"/>
      <c r="C108" s="18"/>
      <c r="D108" s="18"/>
      <c r="E108" s="18"/>
      <c r="F108" s="18"/>
      <c r="G108" s="18"/>
      <c r="H108" s="18"/>
      <c r="I108" s="18"/>
    </row>
    <row r="109" spans="1:9">
      <c r="A109" s="29" t="s">
        <v>1493</v>
      </c>
      <c r="B109" s="18"/>
      <c r="C109" s="30" t="s">
        <v>2031</v>
      </c>
      <c r="D109" s="18"/>
      <c r="E109" s="30" t="s">
        <v>2083</v>
      </c>
      <c r="F109" s="18"/>
      <c r="G109" s="29" t="s">
        <v>1997</v>
      </c>
      <c r="H109" s="18"/>
      <c r="I109" s="29" t="s">
        <v>1494</v>
      </c>
    </row>
    <row r="110" spans="1:9">
      <c r="A110" s="18"/>
      <c r="B110" s="18"/>
      <c r="C110" s="18"/>
      <c r="D110" s="18"/>
      <c r="E110" s="18"/>
      <c r="F110" s="18"/>
      <c r="G110" s="18"/>
      <c r="H110" s="18"/>
      <c r="I110" s="18"/>
    </row>
    <row r="111" spans="1:9">
      <c r="A111" s="29" t="s">
        <v>1495</v>
      </c>
      <c r="B111" s="18"/>
      <c r="C111" s="30" t="s">
        <v>2033</v>
      </c>
      <c r="D111" s="18"/>
      <c r="E111" s="30" t="s">
        <v>2084</v>
      </c>
      <c r="F111" s="18"/>
      <c r="G111" s="29" t="s">
        <v>1998</v>
      </c>
      <c r="H111" s="18"/>
      <c r="I111" s="29" t="s">
        <v>143</v>
      </c>
    </row>
    <row r="112" spans="1:9">
      <c r="A112" s="18"/>
      <c r="B112" s="18"/>
      <c r="C112" s="18"/>
      <c r="D112" s="18"/>
      <c r="E112" s="18"/>
      <c r="F112" s="18"/>
      <c r="G112" s="18"/>
      <c r="H112" s="18"/>
      <c r="I112" s="18"/>
    </row>
    <row r="113" spans="1:9" ht="22.5">
      <c r="A113" s="29" t="s">
        <v>1496</v>
      </c>
      <c r="B113" s="18"/>
      <c r="C113" s="30" t="s">
        <v>2033</v>
      </c>
      <c r="D113" s="18"/>
      <c r="E113" s="30" t="s">
        <v>2085</v>
      </c>
      <c r="F113" s="18"/>
      <c r="G113" s="29" t="s">
        <v>1998</v>
      </c>
      <c r="H113" s="18"/>
      <c r="I113" s="29" t="s">
        <v>144</v>
      </c>
    </row>
    <row r="114" spans="1:9">
      <c r="A114" s="18"/>
      <c r="B114" s="18"/>
      <c r="C114" s="18"/>
      <c r="D114" s="18"/>
      <c r="E114" s="18"/>
      <c r="F114" s="18"/>
      <c r="G114" s="18"/>
      <c r="H114" s="18"/>
      <c r="I114" s="18"/>
    </row>
    <row r="115" spans="1:9">
      <c r="A115" s="29" t="s">
        <v>1497</v>
      </c>
      <c r="B115" s="18"/>
      <c r="C115" s="30" t="s">
        <v>2033</v>
      </c>
      <c r="D115" s="18"/>
      <c r="E115" s="30" t="s">
        <v>2086</v>
      </c>
      <c r="F115" s="18"/>
      <c r="G115" s="29" t="s">
        <v>1998</v>
      </c>
      <c r="H115" s="18"/>
      <c r="I115" s="29" t="s">
        <v>145</v>
      </c>
    </row>
    <row r="116" spans="1:9">
      <c r="A116" s="18"/>
      <c r="B116" s="18"/>
      <c r="C116" s="18"/>
      <c r="D116" s="18"/>
      <c r="E116" s="18"/>
      <c r="F116" s="18"/>
      <c r="G116" s="18"/>
      <c r="H116" s="18"/>
      <c r="I116" s="18"/>
    </row>
    <row r="117" spans="1:9" ht="22.5">
      <c r="A117" s="29" t="s">
        <v>1498</v>
      </c>
      <c r="B117" s="18"/>
      <c r="C117" s="30" t="s">
        <v>2033</v>
      </c>
      <c r="D117" s="18"/>
      <c r="E117" s="30" t="s">
        <v>2087</v>
      </c>
      <c r="F117" s="18"/>
      <c r="G117" s="29" t="s">
        <v>1998</v>
      </c>
      <c r="H117" s="18"/>
      <c r="I117" s="29" t="s">
        <v>146</v>
      </c>
    </row>
    <row r="118" spans="1:9">
      <c r="A118" s="18"/>
      <c r="B118" s="18"/>
      <c r="C118" s="18"/>
      <c r="D118" s="18"/>
      <c r="E118" s="18"/>
      <c r="F118" s="18"/>
      <c r="G118" s="18"/>
      <c r="H118" s="18"/>
      <c r="I118" s="18"/>
    </row>
    <row r="119" spans="1:9">
      <c r="A119" s="29" t="s">
        <v>1332</v>
      </c>
      <c r="B119" s="18"/>
      <c r="C119" s="30" t="s">
        <v>2033</v>
      </c>
      <c r="D119" s="18"/>
      <c r="E119" s="30" t="s">
        <v>2088</v>
      </c>
      <c r="F119" s="18"/>
      <c r="G119" s="29" t="s">
        <v>1998</v>
      </c>
      <c r="H119" s="18"/>
      <c r="I119" s="29" t="s">
        <v>284</v>
      </c>
    </row>
    <row r="120" spans="1:9">
      <c r="A120" s="18"/>
      <c r="B120" s="18"/>
      <c r="C120" s="18"/>
      <c r="D120" s="18"/>
      <c r="E120" s="18"/>
      <c r="F120" s="18"/>
      <c r="G120" s="18"/>
      <c r="H120" s="18"/>
      <c r="I120" s="18"/>
    </row>
    <row r="121" spans="1:9">
      <c r="A121" s="29" t="s">
        <v>1499</v>
      </c>
      <c r="B121" s="18"/>
      <c r="C121" s="30" t="s">
        <v>2033</v>
      </c>
      <c r="D121" s="18"/>
      <c r="E121" s="30" t="s">
        <v>2089</v>
      </c>
      <c r="F121" s="18"/>
      <c r="G121" s="29" t="s">
        <v>1998</v>
      </c>
      <c r="H121" s="18"/>
      <c r="I121" s="29" t="s">
        <v>147</v>
      </c>
    </row>
    <row r="122" spans="1:9">
      <c r="A122" s="18"/>
      <c r="B122" s="18"/>
      <c r="C122" s="18"/>
      <c r="D122" s="18"/>
      <c r="E122" s="18"/>
      <c r="F122" s="18"/>
      <c r="G122" s="18"/>
      <c r="H122" s="18"/>
      <c r="I122" s="18"/>
    </row>
    <row r="123" spans="1:9">
      <c r="A123" s="29" t="s">
        <v>1500</v>
      </c>
      <c r="B123" s="18"/>
      <c r="C123" s="30" t="s">
        <v>2031</v>
      </c>
      <c r="D123" s="18"/>
      <c r="E123" s="30" t="s">
        <v>2090</v>
      </c>
      <c r="F123" s="18"/>
      <c r="G123" s="29" t="s">
        <v>1997</v>
      </c>
      <c r="H123" s="18"/>
      <c r="I123" s="29" t="s">
        <v>1501</v>
      </c>
    </row>
    <row r="124" spans="1:9">
      <c r="A124" s="18"/>
      <c r="B124" s="18"/>
      <c r="C124" s="18"/>
      <c r="D124" s="18"/>
      <c r="E124" s="18"/>
      <c r="F124" s="18"/>
      <c r="G124" s="18"/>
      <c r="H124" s="18"/>
      <c r="I124" s="18"/>
    </row>
    <row r="125" spans="1:9">
      <c r="A125" s="29" t="s">
        <v>1502</v>
      </c>
      <c r="B125" s="18"/>
      <c r="C125" s="30" t="s">
        <v>2033</v>
      </c>
      <c r="D125" s="18"/>
      <c r="E125" s="30" t="s">
        <v>2091</v>
      </c>
      <c r="F125" s="18"/>
      <c r="G125" s="29" t="s">
        <v>1998</v>
      </c>
      <c r="H125" s="18"/>
      <c r="I125" s="29" t="s">
        <v>1503</v>
      </c>
    </row>
    <row r="126" spans="1:9">
      <c r="A126" s="18"/>
      <c r="B126" s="18"/>
      <c r="C126" s="18"/>
      <c r="D126" s="18"/>
      <c r="E126" s="18"/>
      <c r="F126" s="18"/>
      <c r="G126" s="18"/>
      <c r="H126" s="18"/>
      <c r="I126" s="18"/>
    </row>
    <row r="127" spans="1:9">
      <c r="A127" s="29" t="s">
        <v>1504</v>
      </c>
      <c r="B127" s="18"/>
      <c r="C127" s="30" t="s">
        <v>2031</v>
      </c>
      <c r="D127" s="18"/>
      <c r="E127" s="30" t="s">
        <v>2092</v>
      </c>
      <c r="F127" s="18"/>
      <c r="G127" s="29" t="s">
        <v>1997</v>
      </c>
      <c r="H127" s="18"/>
      <c r="I127" s="29" t="s">
        <v>1505</v>
      </c>
    </row>
    <row r="128" spans="1:9">
      <c r="A128" s="18"/>
      <c r="B128" s="18"/>
      <c r="C128" s="18"/>
      <c r="D128" s="18"/>
      <c r="E128" s="18"/>
      <c r="F128" s="18"/>
      <c r="G128" s="18"/>
      <c r="H128" s="18"/>
      <c r="I128" s="18"/>
    </row>
    <row r="129" spans="1:9">
      <c r="A129" s="29" t="s">
        <v>1343</v>
      </c>
      <c r="B129" s="18"/>
      <c r="C129" s="30" t="s">
        <v>2033</v>
      </c>
      <c r="D129" s="18"/>
      <c r="E129" s="30" t="s">
        <v>2093</v>
      </c>
      <c r="F129" s="18"/>
      <c r="G129" s="29" t="s">
        <v>1998</v>
      </c>
      <c r="H129" s="18"/>
      <c r="I129" s="29" t="s">
        <v>1506</v>
      </c>
    </row>
    <row r="130" spans="1:9">
      <c r="A130" s="18"/>
      <c r="B130" s="18"/>
      <c r="C130" s="18"/>
      <c r="D130" s="18"/>
      <c r="E130" s="18"/>
      <c r="F130" s="18"/>
      <c r="G130" s="18"/>
      <c r="H130" s="18"/>
      <c r="I130" s="18"/>
    </row>
    <row r="131" spans="1:9">
      <c r="A131" s="29" t="s">
        <v>1507</v>
      </c>
      <c r="B131" s="18"/>
      <c r="C131" s="30" t="s">
        <v>2033</v>
      </c>
      <c r="D131" s="18"/>
      <c r="E131" s="30" t="s">
        <v>2094</v>
      </c>
      <c r="F131" s="18"/>
      <c r="G131" s="29" t="s">
        <v>1998</v>
      </c>
      <c r="H131" s="18"/>
      <c r="I131" s="29" t="s">
        <v>1508</v>
      </c>
    </row>
    <row r="132" spans="1:9">
      <c r="A132" s="18"/>
      <c r="B132" s="18"/>
      <c r="C132" s="18"/>
      <c r="D132" s="18"/>
      <c r="E132" s="18"/>
      <c r="F132" s="18"/>
      <c r="G132" s="18"/>
      <c r="H132" s="18"/>
      <c r="I132" s="18"/>
    </row>
    <row r="133" spans="1:9">
      <c r="A133" s="29" t="s">
        <v>1509</v>
      </c>
      <c r="B133" s="18"/>
      <c r="C133" s="30" t="s">
        <v>2033</v>
      </c>
      <c r="D133" s="18"/>
      <c r="E133" s="30" t="s">
        <v>2095</v>
      </c>
      <c r="F133" s="18"/>
      <c r="G133" s="29" t="s">
        <v>1998</v>
      </c>
      <c r="H133" s="18"/>
      <c r="I133" s="29" t="s">
        <v>1510</v>
      </c>
    </row>
    <row r="134" spans="1:9">
      <c r="A134" s="18"/>
      <c r="B134" s="18"/>
      <c r="C134" s="18"/>
      <c r="D134" s="18"/>
      <c r="E134" s="18"/>
      <c r="F134" s="18"/>
      <c r="G134" s="18"/>
      <c r="H134" s="18"/>
      <c r="I134" s="18"/>
    </row>
    <row r="135" spans="1:9">
      <c r="A135" s="29" t="s">
        <v>1511</v>
      </c>
      <c r="B135" s="18"/>
      <c r="C135" s="30" t="s">
        <v>2033</v>
      </c>
      <c r="D135" s="18"/>
      <c r="E135" s="30" t="s">
        <v>2096</v>
      </c>
      <c r="F135" s="18"/>
      <c r="G135" s="29" t="s">
        <v>1998</v>
      </c>
      <c r="H135" s="18"/>
      <c r="I135" s="29" t="s">
        <v>1512</v>
      </c>
    </row>
    <row r="136" spans="1:9">
      <c r="A136" s="18"/>
      <c r="B136" s="18"/>
      <c r="C136" s="18"/>
      <c r="D136" s="18"/>
      <c r="E136" s="18"/>
      <c r="F136" s="18"/>
      <c r="G136" s="18"/>
      <c r="H136" s="18"/>
      <c r="I136" s="18"/>
    </row>
    <row r="137" spans="1:9">
      <c r="A137" s="29" t="s">
        <v>1513</v>
      </c>
      <c r="B137" s="18"/>
      <c r="C137" s="30" t="s">
        <v>2031</v>
      </c>
      <c r="D137" s="18"/>
      <c r="E137" s="30" t="s">
        <v>2097</v>
      </c>
      <c r="F137" s="18"/>
      <c r="G137" s="29" t="s">
        <v>1997</v>
      </c>
      <c r="H137" s="18"/>
      <c r="I137" s="29" t="s">
        <v>1514</v>
      </c>
    </row>
    <row r="138" spans="1:9">
      <c r="A138" s="18"/>
      <c r="B138" s="18"/>
      <c r="C138" s="18"/>
      <c r="D138" s="18"/>
      <c r="E138" s="18"/>
      <c r="F138" s="18"/>
      <c r="G138" s="18"/>
      <c r="H138" s="18"/>
      <c r="I138" s="18"/>
    </row>
    <row r="139" spans="1:9">
      <c r="A139" s="29" t="s">
        <v>1515</v>
      </c>
      <c r="B139" s="18"/>
      <c r="C139" s="30" t="s">
        <v>2033</v>
      </c>
      <c r="D139" s="18"/>
      <c r="E139" s="30" t="s">
        <v>2098</v>
      </c>
      <c r="F139" s="18"/>
      <c r="G139" s="29" t="s">
        <v>1998</v>
      </c>
      <c r="H139" s="18"/>
      <c r="I139" s="29" t="s">
        <v>1516</v>
      </c>
    </row>
    <row r="140" spans="1:9">
      <c r="A140" s="18"/>
      <c r="B140" s="18"/>
      <c r="C140" s="18"/>
      <c r="D140" s="18"/>
      <c r="E140" s="18"/>
      <c r="F140" s="18"/>
      <c r="G140" s="18"/>
      <c r="H140" s="18"/>
      <c r="I140" s="18"/>
    </row>
    <row r="141" spans="1:9">
      <c r="A141" s="29" t="s">
        <v>1517</v>
      </c>
      <c r="B141" s="18"/>
      <c r="C141" s="30" t="s">
        <v>2031</v>
      </c>
      <c r="D141" s="18"/>
      <c r="E141" s="30" t="s">
        <v>2099</v>
      </c>
      <c r="F141" s="18"/>
      <c r="G141" s="29" t="s">
        <v>1997</v>
      </c>
      <c r="H141" s="18"/>
      <c r="I141" s="29" t="s">
        <v>1518</v>
      </c>
    </row>
    <row r="142" spans="1:9">
      <c r="A142" s="18"/>
      <c r="B142" s="18"/>
      <c r="C142" s="18"/>
      <c r="D142" s="18"/>
      <c r="E142" s="18"/>
      <c r="F142" s="18"/>
      <c r="G142" s="18"/>
      <c r="H142" s="18"/>
      <c r="I142" s="18"/>
    </row>
    <row r="143" spans="1:9">
      <c r="A143" s="29" t="s">
        <v>1519</v>
      </c>
      <c r="B143" s="18"/>
      <c r="C143" s="30" t="s">
        <v>2033</v>
      </c>
      <c r="D143" s="18"/>
      <c r="E143" s="30" t="s">
        <v>2100</v>
      </c>
      <c r="F143" s="18"/>
      <c r="G143" s="29" t="s">
        <v>1998</v>
      </c>
      <c r="H143" s="18"/>
      <c r="I143" s="29" t="s">
        <v>1520</v>
      </c>
    </row>
    <row r="144" spans="1:9">
      <c r="A144" s="18"/>
      <c r="B144" s="18"/>
      <c r="C144" s="18"/>
      <c r="D144" s="18"/>
      <c r="E144" s="18"/>
      <c r="F144" s="18"/>
      <c r="G144" s="18"/>
      <c r="H144" s="18"/>
      <c r="I144" s="18"/>
    </row>
    <row r="145" spans="1:9">
      <c r="A145" s="29" t="s">
        <v>1521</v>
      </c>
      <c r="B145" s="18"/>
      <c r="C145" s="30" t="s">
        <v>2033</v>
      </c>
      <c r="D145" s="18"/>
      <c r="E145" s="30" t="s">
        <v>2101</v>
      </c>
      <c r="F145" s="18"/>
      <c r="G145" s="29" t="s">
        <v>1998</v>
      </c>
      <c r="H145" s="18"/>
      <c r="I145" s="29" t="s">
        <v>1522</v>
      </c>
    </row>
    <row r="146" spans="1:9">
      <c r="A146" s="18"/>
      <c r="B146" s="18"/>
      <c r="C146" s="18"/>
      <c r="D146" s="18"/>
      <c r="E146" s="18"/>
      <c r="F146" s="18"/>
      <c r="G146" s="18"/>
      <c r="H146" s="18"/>
      <c r="I146" s="18"/>
    </row>
    <row r="147" spans="1:9">
      <c r="A147" s="29" t="s">
        <v>1523</v>
      </c>
      <c r="B147" s="18"/>
      <c r="C147" s="30" t="s">
        <v>2033</v>
      </c>
      <c r="D147" s="18"/>
      <c r="E147" s="30" t="s">
        <v>2102</v>
      </c>
      <c r="F147" s="18"/>
      <c r="G147" s="29" t="s">
        <v>1998</v>
      </c>
      <c r="H147" s="18"/>
      <c r="I147" s="29" t="s">
        <v>151</v>
      </c>
    </row>
    <row r="148" spans="1:9">
      <c r="A148" s="18"/>
      <c r="B148" s="18"/>
      <c r="C148" s="18"/>
      <c r="D148" s="18"/>
      <c r="E148" s="18"/>
      <c r="F148" s="18"/>
      <c r="G148" s="18"/>
      <c r="H148" s="18"/>
      <c r="I148" s="18"/>
    </row>
    <row r="149" spans="1:9">
      <c r="A149" s="29" t="s">
        <v>2021</v>
      </c>
      <c r="B149" s="18"/>
      <c r="C149" s="30" t="s">
        <v>2033</v>
      </c>
      <c r="D149" s="18"/>
      <c r="E149" s="30" t="s">
        <v>2103</v>
      </c>
      <c r="F149" s="18"/>
      <c r="G149" s="29" t="s">
        <v>1998</v>
      </c>
      <c r="H149" s="18"/>
      <c r="I149" s="29" t="s">
        <v>2104</v>
      </c>
    </row>
    <row r="150" spans="1:9">
      <c r="A150" s="18"/>
      <c r="B150" s="18"/>
      <c r="C150" s="18"/>
      <c r="D150" s="18"/>
      <c r="E150" s="18"/>
      <c r="F150" s="18"/>
      <c r="G150" s="18"/>
      <c r="H150" s="18"/>
      <c r="I150" s="18"/>
    </row>
    <row r="151" spans="1:9">
      <c r="A151" s="29" t="s">
        <v>2105</v>
      </c>
      <c r="B151" s="18"/>
      <c r="C151" s="30" t="s">
        <v>2033</v>
      </c>
      <c r="D151" s="18"/>
      <c r="E151" s="30" t="s">
        <v>2106</v>
      </c>
      <c r="F151" s="18"/>
      <c r="G151" s="29" t="s">
        <v>1998</v>
      </c>
      <c r="H151" s="18"/>
      <c r="I151" s="29" t="s">
        <v>2107</v>
      </c>
    </row>
    <row r="152" spans="1:9">
      <c r="A152" s="18"/>
      <c r="B152" s="18"/>
      <c r="C152" s="18"/>
      <c r="D152" s="18"/>
      <c r="E152" s="18"/>
      <c r="F152" s="18"/>
      <c r="G152" s="18"/>
      <c r="H152" s="18"/>
      <c r="I152" s="18"/>
    </row>
    <row r="153" spans="1:9">
      <c r="A153" s="29" t="s">
        <v>1524</v>
      </c>
      <c r="B153" s="18"/>
      <c r="C153" s="30" t="s">
        <v>2031</v>
      </c>
      <c r="D153" s="18"/>
      <c r="E153" s="30" t="s">
        <v>2108</v>
      </c>
      <c r="F153" s="18"/>
      <c r="G153" s="29" t="s">
        <v>1997</v>
      </c>
      <c r="H153" s="18"/>
      <c r="I153" s="29" t="s">
        <v>152</v>
      </c>
    </row>
    <row r="154" spans="1:9">
      <c r="A154" s="18"/>
      <c r="B154" s="18"/>
      <c r="C154" s="18"/>
      <c r="D154" s="18"/>
      <c r="E154" s="18"/>
      <c r="F154" s="18"/>
      <c r="G154" s="18"/>
      <c r="H154" s="18"/>
      <c r="I154" s="18"/>
    </row>
    <row r="155" spans="1:9">
      <c r="A155" s="29" t="s">
        <v>1525</v>
      </c>
      <c r="B155" s="18"/>
      <c r="C155" s="30" t="s">
        <v>2033</v>
      </c>
      <c r="D155" s="18"/>
      <c r="E155" s="30" t="s">
        <v>2109</v>
      </c>
      <c r="F155" s="18"/>
      <c r="G155" s="29" t="s">
        <v>1998</v>
      </c>
      <c r="H155" s="18"/>
      <c r="I155" s="29" t="s">
        <v>153</v>
      </c>
    </row>
    <row r="156" spans="1:9">
      <c r="A156" s="18"/>
      <c r="B156" s="18"/>
      <c r="C156" s="18"/>
      <c r="D156" s="18"/>
      <c r="E156" s="18"/>
      <c r="F156" s="18"/>
      <c r="G156" s="18"/>
      <c r="H156" s="18"/>
      <c r="I156" s="18"/>
    </row>
    <row r="157" spans="1:9">
      <c r="A157" s="29" t="s">
        <v>1385</v>
      </c>
      <c r="B157" s="18"/>
      <c r="C157" s="30" t="s">
        <v>2033</v>
      </c>
      <c r="D157" s="18"/>
      <c r="E157" s="30" t="s">
        <v>2110</v>
      </c>
      <c r="F157" s="18"/>
      <c r="G157" s="29" t="s">
        <v>1998</v>
      </c>
      <c r="H157" s="18"/>
      <c r="I157" s="29" t="s">
        <v>126</v>
      </c>
    </row>
    <row r="158" spans="1:9">
      <c r="A158" s="18"/>
      <c r="B158" s="18"/>
      <c r="C158" s="18"/>
      <c r="D158" s="18"/>
      <c r="E158" s="18"/>
      <c r="F158" s="18"/>
      <c r="G158" s="18"/>
      <c r="H158" s="18"/>
      <c r="I158" s="18"/>
    </row>
    <row r="159" spans="1:9">
      <c r="A159" s="29" t="s">
        <v>1526</v>
      </c>
      <c r="B159" s="18"/>
      <c r="C159" s="30" t="s">
        <v>2033</v>
      </c>
      <c r="D159" s="18"/>
      <c r="E159" s="30" t="s">
        <v>2111</v>
      </c>
      <c r="F159" s="18"/>
      <c r="G159" s="29" t="s">
        <v>1998</v>
      </c>
      <c r="H159" s="18"/>
      <c r="I159" s="29" t="s">
        <v>154</v>
      </c>
    </row>
    <row r="160" spans="1:9">
      <c r="A160" s="18"/>
      <c r="B160" s="18"/>
      <c r="C160" s="18"/>
      <c r="D160" s="18"/>
      <c r="E160" s="18"/>
      <c r="F160" s="18"/>
      <c r="G160" s="18"/>
      <c r="H160" s="18"/>
      <c r="I160" s="18"/>
    </row>
    <row r="161" spans="1:9">
      <c r="A161" s="29" t="s">
        <v>1527</v>
      </c>
      <c r="B161" s="18"/>
      <c r="C161" s="30" t="s">
        <v>2033</v>
      </c>
      <c r="D161" s="18"/>
      <c r="E161" s="30" t="s">
        <v>2112</v>
      </c>
      <c r="F161" s="18"/>
      <c r="G161" s="29" t="s">
        <v>1998</v>
      </c>
      <c r="H161" s="18"/>
      <c r="I161" s="29" t="s">
        <v>1528</v>
      </c>
    </row>
    <row r="162" spans="1:9">
      <c r="A162" s="18"/>
      <c r="B162" s="18"/>
      <c r="C162" s="18"/>
      <c r="D162" s="18"/>
      <c r="E162" s="18"/>
      <c r="F162" s="18"/>
      <c r="G162" s="18"/>
      <c r="H162" s="18"/>
      <c r="I162" s="18"/>
    </row>
    <row r="163" spans="1:9">
      <c r="A163" s="18"/>
      <c r="B163" s="18"/>
      <c r="C163" s="18"/>
      <c r="D163" s="18"/>
      <c r="E163" s="18"/>
      <c r="F163" s="18"/>
      <c r="G163" s="18"/>
      <c r="H163" s="18"/>
      <c r="I163" s="18"/>
    </row>
    <row r="164" spans="1:9" ht="22.5">
      <c r="A164" s="28" t="s">
        <v>135</v>
      </c>
      <c r="B164" s="18"/>
      <c r="C164" s="28" t="s">
        <v>1993</v>
      </c>
      <c r="D164" s="18"/>
      <c r="E164" s="28" t="s">
        <v>1994</v>
      </c>
      <c r="F164" s="18"/>
      <c r="G164" s="28" t="s">
        <v>1995</v>
      </c>
      <c r="H164" s="18"/>
      <c r="I164" s="28" t="s">
        <v>1996</v>
      </c>
    </row>
    <row r="165" spans="1:9">
      <c r="A165" s="18"/>
      <c r="B165" s="18"/>
      <c r="C165" s="18"/>
      <c r="D165" s="18"/>
      <c r="E165" s="18"/>
      <c r="F165" s="18"/>
      <c r="G165" s="18"/>
      <c r="H165" s="18"/>
      <c r="I165" s="18"/>
    </row>
    <row r="166" spans="1:9" ht="22.5">
      <c r="A166" s="29" t="s">
        <v>1423</v>
      </c>
      <c r="B166" s="18"/>
      <c r="C166" s="30" t="s">
        <v>2033</v>
      </c>
      <c r="D166" s="18"/>
      <c r="E166" s="30" t="s">
        <v>2113</v>
      </c>
      <c r="F166" s="18"/>
      <c r="G166" s="29" t="s">
        <v>1998</v>
      </c>
      <c r="H166" s="18"/>
      <c r="I166" s="29" t="s">
        <v>127</v>
      </c>
    </row>
    <row r="167" spans="1:9">
      <c r="A167" s="18"/>
      <c r="B167" s="18"/>
      <c r="C167" s="18"/>
      <c r="D167" s="18"/>
      <c r="E167" s="18"/>
      <c r="F167" s="18"/>
      <c r="G167" s="18"/>
      <c r="H167" s="18"/>
      <c r="I167" s="18"/>
    </row>
    <row r="168" spans="1:9" ht="22.5">
      <c r="A168" s="29" t="s">
        <v>1411</v>
      </c>
      <c r="B168" s="18"/>
      <c r="C168" s="30" t="s">
        <v>2033</v>
      </c>
      <c r="D168" s="18"/>
      <c r="E168" s="30" t="s">
        <v>2114</v>
      </c>
      <c r="F168" s="18"/>
      <c r="G168" s="29" t="s">
        <v>1998</v>
      </c>
      <c r="H168" s="18"/>
      <c r="I168" s="29" t="s">
        <v>128</v>
      </c>
    </row>
    <row r="169" spans="1:9">
      <c r="A169" s="18"/>
      <c r="B169" s="18"/>
      <c r="C169" s="18"/>
      <c r="D169" s="18"/>
      <c r="E169" s="18"/>
      <c r="F169" s="18"/>
      <c r="G169" s="18"/>
      <c r="H169" s="18"/>
      <c r="I169" s="18"/>
    </row>
    <row r="170" spans="1:9">
      <c r="A170" s="29" t="s">
        <v>1529</v>
      </c>
      <c r="B170" s="18"/>
      <c r="C170" s="30" t="s">
        <v>2031</v>
      </c>
      <c r="D170" s="18"/>
      <c r="E170" s="30" t="s">
        <v>2115</v>
      </c>
      <c r="F170" s="18"/>
      <c r="G170" s="29" t="s">
        <v>1997</v>
      </c>
      <c r="H170" s="18"/>
      <c r="I170" s="29" t="s">
        <v>1530</v>
      </c>
    </row>
    <row r="171" spans="1:9">
      <c r="A171" s="18"/>
      <c r="B171" s="18"/>
      <c r="C171" s="18"/>
      <c r="D171" s="18"/>
      <c r="E171" s="18"/>
      <c r="F171" s="18"/>
      <c r="G171" s="18"/>
      <c r="H171" s="18"/>
      <c r="I171" s="18"/>
    </row>
    <row r="172" spans="1:9">
      <c r="A172" s="29" t="s">
        <v>1531</v>
      </c>
      <c r="B172" s="18"/>
      <c r="C172" s="30" t="s">
        <v>2033</v>
      </c>
      <c r="D172" s="18"/>
      <c r="E172" s="30" t="s">
        <v>2116</v>
      </c>
      <c r="F172" s="18"/>
      <c r="G172" s="29" t="s">
        <v>1998</v>
      </c>
      <c r="H172" s="18"/>
      <c r="I172" s="29" t="s">
        <v>100</v>
      </c>
    </row>
    <row r="173" spans="1:9">
      <c r="A173" s="18"/>
      <c r="B173" s="18"/>
      <c r="C173" s="18"/>
      <c r="D173" s="18"/>
      <c r="E173" s="18"/>
      <c r="F173" s="18"/>
      <c r="G173" s="18"/>
      <c r="H173" s="18"/>
      <c r="I173" s="18"/>
    </row>
    <row r="174" spans="1:9">
      <c r="A174" s="29" t="s">
        <v>1532</v>
      </c>
      <c r="B174" s="18"/>
      <c r="C174" s="30" t="s">
        <v>2033</v>
      </c>
      <c r="D174" s="18"/>
      <c r="E174" s="30" t="s">
        <v>2117</v>
      </c>
      <c r="F174" s="18"/>
      <c r="G174" s="29" t="s">
        <v>1998</v>
      </c>
      <c r="H174" s="18"/>
      <c r="I174" s="29" t="s">
        <v>1283</v>
      </c>
    </row>
    <row r="175" spans="1:9">
      <c r="A175" s="18"/>
      <c r="B175" s="18"/>
      <c r="C175" s="18"/>
      <c r="D175" s="18"/>
      <c r="E175" s="18"/>
      <c r="F175" s="18"/>
      <c r="G175" s="18"/>
      <c r="H175" s="18"/>
      <c r="I175" s="18"/>
    </row>
    <row r="176" spans="1:9">
      <c r="A176" s="29" t="s">
        <v>1318</v>
      </c>
      <c r="B176" s="18"/>
      <c r="C176" s="30" t="s">
        <v>2033</v>
      </c>
      <c r="D176" s="18"/>
      <c r="E176" s="30" t="s">
        <v>2118</v>
      </c>
      <c r="F176" s="18"/>
      <c r="G176" s="29" t="s">
        <v>1998</v>
      </c>
      <c r="H176" s="18"/>
      <c r="I176" s="29" t="s">
        <v>124</v>
      </c>
    </row>
    <row r="177" spans="1:9">
      <c r="A177" s="18"/>
      <c r="B177" s="18"/>
      <c r="C177" s="18"/>
      <c r="D177" s="18"/>
      <c r="E177" s="18"/>
      <c r="F177" s="18"/>
      <c r="G177" s="18"/>
      <c r="H177" s="18"/>
      <c r="I177" s="18"/>
    </row>
    <row r="178" spans="1:9" ht="22.5">
      <c r="A178" s="29" t="s">
        <v>2119</v>
      </c>
      <c r="B178" s="18"/>
      <c r="C178" s="30" t="s">
        <v>2033</v>
      </c>
      <c r="D178" s="18"/>
      <c r="E178" s="30" t="s">
        <v>2120</v>
      </c>
      <c r="F178" s="18"/>
      <c r="G178" s="29" t="s">
        <v>1998</v>
      </c>
      <c r="H178" s="18"/>
      <c r="I178" s="29" t="s">
        <v>2121</v>
      </c>
    </row>
    <row r="179" spans="1:9">
      <c r="A179" s="18"/>
      <c r="B179" s="18"/>
      <c r="C179" s="18"/>
      <c r="D179" s="18"/>
      <c r="E179" s="18"/>
      <c r="F179" s="18"/>
      <c r="G179" s="18"/>
      <c r="H179" s="18"/>
      <c r="I179" s="18"/>
    </row>
    <row r="180" spans="1:9" ht="22.5">
      <c r="A180" s="29" t="s">
        <v>1533</v>
      </c>
      <c r="B180" s="18"/>
      <c r="C180" s="30" t="s">
        <v>2033</v>
      </c>
      <c r="D180" s="18"/>
      <c r="E180" s="30" t="s">
        <v>2122</v>
      </c>
      <c r="F180" s="18"/>
      <c r="G180" s="29" t="s">
        <v>1998</v>
      </c>
      <c r="H180" s="18"/>
      <c r="I180" s="29" t="s">
        <v>285</v>
      </c>
    </row>
    <row r="181" spans="1:9">
      <c r="A181" s="18"/>
      <c r="B181" s="18"/>
      <c r="C181" s="18"/>
      <c r="D181" s="18"/>
      <c r="E181" s="18"/>
      <c r="F181" s="18"/>
      <c r="G181" s="18"/>
      <c r="H181" s="18"/>
      <c r="I181" s="18"/>
    </row>
    <row r="182" spans="1:9">
      <c r="A182" s="29" t="s">
        <v>1534</v>
      </c>
      <c r="B182" s="18"/>
      <c r="C182" s="30" t="s">
        <v>2031</v>
      </c>
      <c r="D182" s="18"/>
      <c r="E182" s="30" t="s">
        <v>2123</v>
      </c>
      <c r="F182" s="18"/>
      <c r="G182" s="29" t="s">
        <v>1997</v>
      </c>
      <c r="H182" s="18"/>
      <c r="I182" s="29" t="s">
        <v>1535</v>
      </c>
    </row>
    <row r="183" spans="1:9">
      <c r="A183" s="18"/>
      <c r="B183" s="18"/>
      <c r="C183" s="18"/>
      <c r="D183" s="18"/>
      <c r="E183" s="18"/>
      <c r="F183" s="18"/>
      <c r="G183" s="18"/>
      <c r="H183" s="18"/>
      <c r="I183" s="18"/>
    </row>
    <row r="184" spans="1:9">
      <c r="A184" s="29" t="s">
        <v>149</v>
      </c>
      <c r="B184" s="18"/>
      <c r="C184" s="30" t="s">
        <v>2027</v>
      </c>
      <c r="D184" s="18"/>
      <c r="E184" s="30" t="s">
        <v>2124</v>
      </c>
      <c r="F184" s="18"/>
      <c r="G184" s="29" t="s">
        <v>1997</v>
      </c>
      <c r="H184" s="18"/>
      <c r="I184" s="29" t="s">
        <v>148</v>
      </c>
    </row>
    <row r="185" spans="1:9">
      <c r="A185" s="18"/>
      <c r="B185" s="18"/>
      <c r="C185" s="18"/>
      <c r="D185" s="18"/>
      <c r="E185" s="18"/>
      <c r="F185" s="18"/>
      <c r="G185" s="18"/>
      <c r="H185" s="18"/>
      <c r="I185" s="18"/>
    </row>
    <row r="186" spans="1:9">
      <c r="A186" s="29" t="s">
        <v>150</v>
      </c>
      <c r="B186" s="18"/>
      <c r="C186" s="30" t="s">
        <v>2029</v>
      </c>
      <c r="D186" s="18"/>
      <c r="E186" s="30" t="s">
        <v>2125</v>
      </c>
      <c r="F186" s="18"/>
      <c r="G186" s="29" t="s">
        <v>1997</v>
      </c>
      <c r="H186" s="18"/>
      <c r="I186" s="29" t="s">
        <v>1536</v>
      </c>
    </row>
    <row r="187" spans="1:9">
      <c r="A187" s="18"/>
      <c r="B187" s="18"/>
      <c r="C187" s="18"/>
      <c r="D187" s="18"/>
      <c r="E187" s="18"/>
      <c r="F187" s="18"/>
      <c r="G187" s="18"/>
      <c r="H187" s="18"/>
      <c r="I187" s="18"/>
    </row>
    <row r="188" spans="1:9">
      <c r="A188" s="29" t="s">
        <v>1537</v>
      </c>
      <c r="B188" s="18"/>
      <c r="C188" s="30" t="s">
        <v>2031</v>
      </c>
      <c r="D188" s="18"/>
      <c r="E188" s="30" t="s">
        <v>2126</v>
      </c>
      <c r="F188" s="18"/>
      <c r="G188" s="29" t="s">
        <v>1997</v>
      </c>
      <c r="H188" s="18"/>
      <c r="I188" s="29" t="s">
        <v>1536</v>
      </c>
    </row>
    <row r="189" spans="1:9">
      <c r="A189" s="18"/>
      <c r="B189" s="18"/>
      <c r="C189" s="18"/>
      <c r="D189" s="18"/>
      <c r="E189" s="18"/>
      <c r="F189" s="18"/>
      <c r="G189" s="18"/>
      <c r="H189" s="18"/>
      <c r="I189" s="18"/>
    </row>
    <row r="190" spans="1:9">
      <c r="A190" s="29" t="s">
        <v>1538</v>
      </c>
      <c r="B190" s="18"/>
      <c r="C190" s="30" t="s">
        <v>2033</v>
      </c>
      <c r="D190" s="18"/>
      <c r="E190" s="30" t="s">
        <v>2127</v>
      </c>
      <c r="F190" s="18"/>
      <c r="G190" s="29" t="s">
        <v>1998</v>
      </c>
      <c r="H190" s="18"/>
      <c r="I190" s="29" t="s">
        <v>1539</v>
      </c>
    </row>
    <row r="191" spans="1:9">
      <c r="A191" s="18"/>
      <c r="B191" s="18"/>
      <c r="C191" s="18"/>
      <c r="D191" s="18"/>
      <c r="E191" s="18"/>
      <c r="F191" s="18"/>
      <c r="G191" s="18"/>
      <c r="H191" s="18"/>
      <c r="I191" s="18"/>
    </row>
    <row r="192" spans="1:9">
      <c r="A192" s="29" t="s">
        <v>1540</v>
      </c>
      <c r="B192" s="18"/>
      <c r="C192" s="30" t="s">
        <v>2033</v>
      </c>
      <c r="D192" s="18"/>
      <c r="E192" s="30" t="s">
        <v>2128</v>
      </c>
      <c r="F192" s="18"/>
      <c r="G192" s="29" t="s">
        <v>1998</v>
      </c>
      <c r="H192" s="18"/>
      <c r="I192" s="29" t="s">
        <v>1541</v>
      </c>
    </row>
    <row r="193" spans="1:9">
      <c r="A193" s="18"/>
      <c r="B193" s="18"/>
      <c r="C193" s="18"/>
      <c r="D193" s="18"/>
      <c r="E193" s="18"/>
      <c r="F193" s="18"/>
      <c r="G193" s="18"/>
      <c r="H193" s="18"/>
      <c r="I193" s="18"/>
    </row>
    <row r="194" spans="1:9">
      <c r="A194" s="29" t="s">
        <v>1542</v>
      </c>
      <c r="B194" s="18"/>
      <c r="C194" s="30" t="s">
        <v>2029</v>
      </c>
      <c r="D194" s="18"/>
      <c r="E194" s="30" t="s">
        <v>2129</v>
      </c>
      <c r="F194" s="18"/>
      <c r="G194" s="29" t="s">
        <v>1997</v>
      </c>
      <c r="H194" s="18"/>
      <c r="I194" s="29" t="s">
        <v>1543</v>
      </c>
    </row>
    <row r="195" spans="1:9">
      <c r="A195" s="18"/>
      <c r="B195" s="18"/>
      <c r="C195" s="18"/>
      <c r="D195" s="18"/>
      <c r="E195" s="18"/>
      <c r="F195" s="18"/>
      <c r="G195" s="18"/>
      <c r="H195" s="18"/>
      <c r="I195" s="18"/>
    </row>
    <row r="196" spans="1:9">
      <c r="A196" s="29" t="s">
        <v>1544</v>
      </c>
      <c r="B196" s="18"/>
      <c r="C196" s="30" t="s">
        <v>2031</v>
      </c>
      <c r="D196" s="18"/>
      <c r="E196" s="30" t="s">
        <v>2130</v>
      </c>
      <c r="F196" s="18"/>
      <c r="G196" s="29" t="s">
        <v>1997</v>
      </c>
      <c r="H196" s="18"/>
      <c r="I196" s="29" t="s">
        <v>1545</v>
      </c>
    </row>
    <row r="197" spans="1:9">
      <c r="A197" s="18"/>
      <c r="B197" s="18"/>
      <c r="C197" s="18"/>
      <c r="D197" s="18"/>
      <c r="E197" s="18"/>
      <c r="F197" s="18"/>
      <c r="G197" s="18"/>
      <c r="H197" s="18"/>
      <c r="I197" s="18"/>
    </row>
    <row r="198" spans="1:9">
      <c r="A198" s="29" t="s">
        <v>1320</v>
      </c>
      <c r="B198" s="18"/>
      <c r="C198" s="30" t="s">
        <v>2033</v>
      </c>
      <c r="D198" s="18"/>
      <c r="E198" s="30" t="s">
        <v>2131</v>
      </c>
      <c r="F198" s="18"/>
      <c r="G198" s="29" t="s">
        <v>1998</v>
      </c>
      <c r="H198" s="18"/>
      <c r="I198" s="29" t="s">
        <v>107</v>
      </c>
    </row>
    <row r="199" spans="1:9">
      <c r="A199" s="18"/>
      <c r="B199" s="18"/>
      <c r="C199" s="18"/>
      <c r="D199" s="18"/>
      <c r="E199" s="18"/>
      <c r="F199" s="18"/>
      <c r="G199" s="18"/>
      <c r="H199" s="18"/>
      <c r="I199" s="18"/>
    </row>
    <row r="200" spans="1:9">
      <c r="A200" s="29" t="s">
        <v>1321</v>
      </c>
      <c r="B200" s="18"/>
      <c r="C200" s="30" t="s">
        <v>2033</v>
      </c>
      <c r="D200" s="18"/>
      <c r="E200" s="30" t="s">
        <v>2132</v>
      </c>
      <c r="F200" s="18"/>
      <c r="G200" s="29" t="s">
        <v>1998</v>
      </c>
      <c r="H200" s="18"/>
      <c r="I200" s="29" t="s">
        <v>105</v>
      </c>
    </row>
    <row r="201" spans="1:9">
      <c r="A201" s="18"/>
      <c r="B201" s="18"/>
      <c r="C201" s="18"/>
      <c r="D201" s="18"/>
      <c r="E201" s="18"/>
      <c r="F201" s="18"/>
      <c r="G201" s="18"/>
      <c r="H201" s="18"/>
      <c r="I201" s="18"/>
    </row>
    <row r="202" spans="1:9">
      <c r="A202" s="29" t="s">
        <v>1546</v>
      </c>
      <c r="B202" s="18"/>
      <c r="C202" s="30" t="s">
        <v>2033</v>
      </c>
      <c r="D202" s="18"/>
      <c r="E202" s="30" t="s">
        <v>2133</v>
      </c>
      <c r="F202" s="18"/>
      <c r="G202" s="29" t="s">
        <v>1998</v>
      </c>
      <c r="H202" s="18"/>
      <c r="I202" s="29" t="s">
        <v>104</v>
      </c>
    </row>
    <row r="203" spans="1:9">
      <c r="A203" s="18"/>
      <c r="B203" s="18"/>
      <c r="C203" s="18"/>
      <c r="D203" s="18"/>
      <c r="E203" s="18"/>
      <c r="F203" s="18"/>
      <c r="G203" s="18"/>
      <c r="H203" s="18"/>
      <c r="I203" s="18"/>
    </row>
    <row r="204" spans="1:9">
      <c r="A204" s="29" t="s">
        <v>1547</v>
      </c>
      <c r="B204" s="18"/>
      <c r="C204" s="30" t="s">
        <v>2033</v>
      </c>
      <c r="D204" s="18"/>
      <c r="E204" s="30" t="s">
        <v>2134</v>
      </c>
      <c r="F204" s="18"/>
      <c r="G204" s="29" t="s">
        <v>1998</v>
      </c>
      <c r="H204" s="18"/>
      <c r="I204" s="29" t="s">
        <v>112</v>
      </c>
    </row>
    <row r="205" spans="1:9">
      <c r="A205" s="18"/>
      <c r="B205" s="18"/>
      <c r="C205" s="18"/>
      <c r="D205" s="18"/>
      <c r="E205" s="18"/>
      <c r="F205" s="18"/>
      <c r="G205" s="18"/>
      <c r="H205" s="18"/>
      <c r="I205" s="18"/>
    </row>
    <row r="206" spans="1:9">
      <c r="A206" s="29" t="s">
        <v>1322</v>
      </c>
      <c r="B206" s="18"/>
      <c r="C206" s="30" t="s">
        <v>2033</v>
      </c>
      <c r="D206" s="18"/>
      <c r="E206" s="30" t="s">
        <v>2135</v>
      </c>
      <c r="F206" s="18"/>
      <c r="G206" s="29" t="s">
        <v>1998</v>
      </c>
      <c r="H206" s="18"/>
      <c r="I206" s="29" t="s">
        <v>111</v>
      </c>
    </row>
    <row r="207" spans="1:9">
      <c r="A207" s="18"/>
      <c r="B207" s="18"/>
      <c r="C207" s="18"/>
      <c r="D207" s="18"/>
      <c r="E207" s="18"/>
      <c r="F207" s="18"/>
      <c r="G207" s="18"/>
      <c r="H207" s="18"/>
      <c r="I207" s="18"/>
    </row>
    <row r="208" spans="1:9">
      <c r="A208" s="29" t="s">
        <v>1548</v>
      </c>
      <c r="B208" s="18"/>
      <c r="C208" s="30" t="s">
        <v>2033</v>
      </c>
      <c r="D208" s="18"/>
      <c r="E208" s="30" t="s">
        <v>2136</v>
      </c>
      <c r="F208" s="18"/>
      <c r="G208" s="29" t="s">
        <v>1998</v>
      </c>
      <c r="H208" s="18"/>
      <c r="I208" s="29" t="s">
        <v>109</v>
      </c>
    </row>
    <row r="209" spans="1:9">
      <c r="A209" s="18"/>
      <c r="B209" s="18"/>
      <c r="C209" s="18"/>
      <c r="D209" s="18"/>
      <c r="E209" s="18"/>
      <c r="F209" s="18"/>
      <c r="G209" s="18"/>
      <c r="H209" s="18"/>
      <c r="I209" s="18"/>
    </row>
    <row r="210" spans="1:9">
      <c r="A210" s="29" t="s">
        <v>1549</v>
      </c>
      <c r="B210" s="18"/>
      <c r="C210" s="30" t="s">
        <v>2033</v>
      </c>
      <c r="D210" s="18"/>
      <c r="E210" s="30" t="s">
        <v>2137</v>
      </c>
      <c r="F210" s="18"/>
      <c r="G210" s="29" t="s">
        <v>1998</v>
      </c>
      <c r="H210" s="18"/>
      <c r="I210" s="29" t="s">
        <v>103</v>
      </c>
    </row>
    <row r="211" spans="1:9">
      <c r="A211" s="18"/>
      <c r="B211" s="18"/>
      <c r="C211" s="18"/>
      <c r="D211" s="18"/>
      <c r="E211" s="18"/>
      <c r="F211" s="18"/>
      <c r="G211" s="18"/>
      <c r="H211" s="18"/>
      <c r="I211" s="18"/>
    </row>
    <row r="212" spans="1:9">
      <c r="A212" s="29" t="s">
        <v>1550</v>
      </c>
      <c r="B212" s="18"/>
      <c r="C212" s="30" t="s">
        <v>2033</v>
      </c>
      <c r="D212" s="18"/>
      <c r="E212" s="30" t="s">
        <v>2138</v>
      </c>
      <c r="F212" s="18"/>
      <c r="G212" s="29" t="s">
        <v>1998</v>
      </c>
      <c r="H212" s="18"/>
      <c r="I212" s="29" t="s">
        <v>117</v>
      </c>
    </row>
    <row r="213" spans="1:9">
      <c r="A213" s="18"/>
      <c r="B213" s="18"/>
      <c r="C213" s="18"/>
      <c r="D213" s="18"/>
      <c r="E213" s="18"/>
      <c r="F213" s="18"/>
      <c r="G213" s="18"/>
      <c r="H213" s="18"/>
      <c r="I213" s="18"/>
    </row>
    <row r="214" spans="1:9" ht="22.5">
      <c r="A214" s="29" t="s">
        <v>1381</v>
      </c>
      <c r="B214" s="18"/>
      <c r="C214" s="30" t="s">
        <v>2033</v>
      </c>
      <c r="D214" s="18"/>
      <c r="E214" s="30" t="s">
        <v>2139</v>
      </c>
      <c r="F214" s="18"/>
      <c r="G214" s="29" t="s">
        <v>1998</v>
      </c>
      <c r="H214" s="18"/>
      <c r="I214" s="29" t="s">
        <v>113</v>
      </c>
    </row>
    <row r="215" spans="1:9">
      <c r="A215" s="18"/>
      <c r="B215" s="18"/>
      <c r="C215" s="18"/>
      <c r="D215" s="18"/>
      <c r="E215" s="18"/>
      <c r="F215" s="18"/>
      <c r="G215" s="18"/>
      <c r="H215" s="18"/>
      <c r="I215" s="18"/>
    </row>
    <row r="216" spans="1:9">
      <c r="A216" s="29" t="s">
        <v>1417</v>
      </c>
      <c r="B216" s="18"/>
      <c r="C216" s="30" t="s">
        <v>2033</v>
      </c>
      <c r="D216" s="18"/>
      <c r="E216" s="30" t="s">
        <v>2140</v>
      </c>
      <c r="F216" s="18"/>
      <c r="G216" s="29" t="s">
        <v>1998</v>
      </c>
      <c r="H216" s="18"/>
      <c r="I216" s="29" t="s">
        <v>121</v>
      </c>
    </row>
    <row r="217" spans="1:9">
      <c r="A217" s="18"/>
      <c r="B217" s="18"/>
      <c r="C217" s="18"/>
      <c r="D217" s="18"/>
      <c r="E217" s="18"/>
      <c r="F217" s="18"/>
      <c r="G217" s="18"/>
      <c r="H217" s="18"/>
      <c r="I217" s="18"/>
    </row>
    <row r="218" spans="1:9">
      <c r="A218" s="29" t="s">
        <v>1325</v>
      </c>
      <c r="B218" s="18"/>
      <c r="C218" s="30" t="s">
        <v>2033</v>
      </c>
      <c r="D218" s="18"/>
      <c r="E218" s="30" t="s">
        <v>2141</v>
      </c>
      <c r="F218" s="18"/>
      <c r="G218" s="29" t="s">
        <v>1998</v>
      </c>
      <c r="H218" s="18"/>
      <c r="I218" s="29" t="s">
        <v>108</v>
      </c>
    </row>
    <row r="219" spans="1:9">
      <c r="A219" s="18"/>
      <c r="B219" s="18"/>
      <c r="C219" s="18"/>
      <c r="D219" s="18"/>
      <c r="E219" s="18"/>
      <c r="F219" s="18"/>
      <c r="G219" s="18"/>
      <c r="H219" s="18"/>
      <c r="I219" s="18"/>
    </row>
    <row r="220" spans="1:9">
      <c r="A220" s="29" t="s">
        <v>1326</v>
      </c>
      <c r="B220" s="18"/>
      <c r="C220" s="30" t="s">
        <v>2033</v>
      </c>
      <c r="D220" s="18"/>
      <c r="E220" s="30" t="s">
        <v>2142</v>
      </c>
      <c r="F220" s="18"/>
      <c r="G220" s="29" t="s">
        <v>1998</v>
      </c>
      <c r="H220" s="18"/>
      <c r="I220" s="29" t="s">
        <v>120</v>
      </c>
    </row>
    <row r="221" spans="1:9">
      <c r="A221" s="18"/>
      <c r="B221" s="18"/>
      <c r="C221" s="18"/>
      <c r="D221" s="18"/>
      <c r="E221" s="18"/>
      <c r="F221" s="18"/>
      <c r="G221" s="18"/>
      <c r="H221" s="18"/>
      <c r="I221" s="18"/>
    </row>
    <row r="222" spans="1:9">
      <c r="A222" s="29" t="s">
        <v>1551</v>
      </c>
      <c r="B222" s="18"/>
      <c r="C222" s="30" t="s">
        <v>2033</v>
      </c>
      <c r="D222" s="18"/>
      <c r="E222" s="30" t="s">
        <v>2143</v>
      </c>
      <c r="F222" s="18"/>
      <c r="G222" s="29" t="s">
        <v>1998</v>
      </c>
      <c r="H222" s="18"/>
      <c r="I222" s="29" t="s">
        <v>110</v>
      </c>
    </row>
    <row r="223" spans="1:9">
      <c r="A223" s="18"/>
      <c r="B223" s="18"/>
      <c r="C223" s="18"/>
      <c r="D223" s="18"/>
      <c r="E223" s="18"/>
      <c r="F223" s="18"/>
      <c r="G223" s="18"/>
      <c r="H223" s="18"/>
      <c r="I223" s="18"/>
    </row>
    <row r="224" spans="1:9">
      <c r="A224" s="29" t="s">
        <v>1418</v>
      </c>
      <c r="B224" s="18"/>
      <c r="C224" s="30" t="s">
        <v>2033</v>
      </c>
      <c r="D224" s="18"/>
      <c r="E224" s="30" t="s">
        <v>2144</v>
      </c>
      <c r="F224" s="18"/>
      <c r="G224" s="29" t="s">
        <v>1998</v>
      </c>
      <c r="H224" s="18"/>
      <c r="I224" s="29" t="s">
        <v>114</v>
      </c>
    </row>
    <row r="225" spans="1:9">
      <c r="A225" s="18"/>
      <c r="B225" s="18"/>
      <c r="C225" s="18"/>
      <c r="D225" s="18"/>
      <c r="E225" s="18"/>
      <c r="F225" s="18"/>
      <c r="G225" s="18"/>
      <c r="H225" s="18"/>
      <c r="I225" s="18"/>
    </row>
    <row r="226" spans="1:9">
      <c r="A226" s="29" t="s">
        <v>1328</v>
      </c>
      <c r="B226" s="18"/>
      <c r="C226" s="30" t="s">
        <v>2033</v>
      </c>
      <c r="D226" s="18"/>
      <c r="E226" s="30" t="s">
        <v>2145</v>
      </c>
      <c r="F226" s="18"/>
      <c r="G226" s="29" t="s">
        <v>1998</v>
      </c>
      <c r="H226" s="18"/>
      <c r="I226" s="29" t="s">
        <v>1552</v>
      </c>
    </row>
    <row r="227" spans="1:9">
      <c r="A227" s="18"/>
      <c r="B227" s="18"/>
      <c r="C227" s="18"/>
      <c r="D227" s="18"/>
      <c r="E227" s="18"/>
      <c r="F227" s="18"/>
      <c r="G227" s="18"/>
      <c r="H227" s="18"/>
      <c r="I227" s="18"/>
    </row>
    <row r="228" spans="1:9">
      <c r="A228" s="29" t="s">
        <v>1553</v>
      </c>
      <c r="B228" s="18"/>
      <c r="C228" s="30" t="s">
        <v>2033</v>
      </c>
      <c r="D228" s="18"/>
      <c r="E228" s="30" t="s">
        <v>2146</v>
      </c>
      <c r="F228" s="18"/>
      <c r="G228" s="29" t="s">
        <v>1998</v>
      </c>
      <c r="H228" s="18"/>
      <c r="I228" s="29" t="s">
        <v>122</v>
      </c>
    </row>
    <row r="229" spans="1:9">
      <c r="A229" s="18"/>
      <c r="B229" s="18"/>
      <c r="C229" s="18"/>
      <c r="D229" s="18"/>
      <c r="E229" s="18"/>
      <c r="F229" s="18"/>
      <c r="G229" s="18"/>
      <c r="H229" s="18"/>
      <c r="I229" s="18"/>
    </row>
    <row r="230" spans="1:9">
      <c r="A230" s="29" t="s">
        <v>1554</v>
      </c>
      <c r="B230" s="18"/>
      <c r="C230" s="30" t="s">
        <v>2033</v>
      </c>
      <c r="D230" s="18"/>
      <c r="E230" s="30" t="s">
        <v>2147</v>
      </c>
      <c r="F230" s="18"/>
      <c r="G230" s="29" t="s">
        <v>1998</v>
      </c>
      <c r="H230" s="18"/>
      <c r="I230" s="29" t="s">
        <v>1541</v>
      </c>
    </row>
    <row r="231" spans="1:9">
      <c r="A231" s="18"/>
      <c r="B231" s="18"/>
      <c r="C231" s="18"/>
      <c r="D231" s="18"/>
      <c r="E231" s="18"/>
      <c r="F231" s="18"/>
      <c r="G231" s="18"/>
      <c r="H231" s="18"/>
      <c r="I231" s="18"/>
    </row>
    <row r="232" spans="1:9">
      <c r="A232" s="29" t="s">
        <v>1329</v>
      </c>
      <c r="B232" s="18"/>
      <c r="C232" s="30" t="s">
        <v>2033</v>
      </c>
      <c r="D232" s="18"/>
      <c r="E232" s="30" t="s">
        <v>2148</v>
      </c>
      <c r="F232" s="18"/>
      <c r="G232" s="29" t="s">
        <v>1998</v>
      </c>
      <c r="H232" s="18"/>
      <c r="I232" s="29" t="s">
        <v>106</v>
      </c>
    </row>
    <row r="233" spans="1:9">
      <c r="A233" s="18"/>
      <c r="B233" s="18"/>
      <c r="C233" s="18"/>
      <c r="D233" s="18"/>
      <c r="E233" s="18"/>
      <c r="F233" s="18"/>
      <c r="G233" s="18"/>
      <c r="H233" s="18"/>
      <c r="I233" s="18"/>
    </row>
    <row r="234" spans="1:9">
      <c r="A234" s="29" t="s">
        <v>1428</v>
      </c>
      <c r="B234" s="18"/>
      <c r="C234" s="30" t="s">
        <v>2033</v>
      </c>
      <c r="D234" s="18"/>
      <c r="E234" s="30" t="s">
        <v>2149</v>
      </c>
      <c r="F234" s="18"/>
      <c r="G234" s="29" t="s">
        <v>1998</v>
      </c>
      <c r="H234" s="18"/>
      <c r="I234" s="29" t="s">
        <v>2002</v>
      </c>
    </row>
    <row r="235" spans="1:9">
      <c r="A235" s="18"/>
      <c r="B235" s="18"/>
      <c r="C235" s="18"/>
      <c r="D235" s="18"/>
      <c r="E235" s="18"/>
      <c r="F235" s="18"/>
      <c r="G235" s="18"/>
      <c r="H235" s="18"/>
      <c r="I235" s="18"/>
    </row>
    <row r="236" spans="1:9">
      <c r="A236" s="29" t="s">
        <v>1555</v>
      </c>
      <c r="B236" s="18"/>
      <c r="C236" s="30" t="s">
        <v>2033</v>
      </c>
      <c r="D236" s="18"/>
      <c r="E236" s="30" t="s">
        <v>2150</v>
      </c>
      <c r="F236" s="18"/>
      <c r="G236" s="29" t="s">
        <v>1998</v>
      </c>
      <c r="H236" s="18"/>
      <c r="I236" s="29" t="s">
        <v>1556</v>
      </c>
    </row>
    <row r="237" spans="1:9">
      <c r="A237" s="18"/>
      <c r="B237" s="18"/>
      <c r="C237" s="18"/>
      <c r="D237" s="18"/>
      <c r="E237" s="18"/>
      <c r="F237" s="18"/>
      <c r="G237" s="18"/>
      <c r="H237" s="18"/>
      <c r="I237" s="18"/>
    </row>
    <row r="238" spans="1:9">
      <c r="A238" s="29" t="s">
        <v>1412</v>
      </c>
      <c r="B238" s="18"/>
      <c r="C238" s="30" t="s">
        <v>2033</v>
      </c>
      <c r="D238" s="18"/>
      <c r="E238" s="30" t="s">
        <v>2151</v>
      </c>
      <c r="F238" s="18"/>
      <c r="G238" s="29" t="s">
        <v>1998</v>
      </c>
      <c r="H238" s="18"/>
      <c r="I238" s="29" t="s">
        <v>1557</v>
      </c>
    </row>
    <row r="239" spans="1:9">
      <c r="A239" s="18"/>
      <c r="B239" s="18"/>
      <c r="C239" s="18"/>
      <c r="D239" s="18"/>
      <c r="E239" s="18"/>
      <c r="F239" s="18"/>
      <c r="G239" s="18"/>
      <c r="H239" s="18"/>
      <c r="I239" s="18"/>
    </row>
    <row r="240" spans="1:9">
      <c r="A240" s="29" t="s">
        <v>1558</v>
      </c>
      <c r="B240" s="18"/>
      <c r="C240" s="30" t="s">
        <v>2025</v>
      </c>
      <c r="D240" s="18"/>
      <c r="E240" s="30" t="s">
        <v>2152</v>
      </c>
      <c r="F240" s="18"/>
      <c r="G240" s="29" t="s">
        <v>1997</v>
      </c>
      <c r="H240" s="18"/>
      <c r="I240" s="29" t="s">
        <v>1559</v>
      </c>
    </row>
    <row r="241" spans="1:9">
      <c r="A241" s="18"/>
      <c r="B241" s="18"/>
      <c r="C241" s="18"/>
      <c r="D241" s="18"/>
      <c r="E241" s="18"/>
      <c r="F241" s="18"/>
      <c r="G241" s="18"/>
      <c r="H241" s="18"/>
      <c r="I241" s="18"/>
    </row>
    <row r="242" spans="1:9">
      <c r="A242" s="29" t="s">
        <v>1560</v>
      </c>
      <c r="B242" s="18"/>
      <c r="C242" s="30" t="s">
        <v>2027</v>
      </c>
      <c r="D242" s="18"/>
      <c r="E242" s="30" t="s">
        <v>2153</v>
      </c>
      <c r="F242" s="18"/>
      <c r="G242" s="29" t="s">
        <v>1997</v>
      </c>
      <c r="H242" s="18"/>
      <c r="I242" s="29" t="s">
        <v>1561</v>
      </c>
    </row>
    <row r="243" spans="1:9">
      <c r="A243" s="18"/>
      <c r="B243" s="18"/>
      <c r="C243" s="18"/>
      <c r="D243" s="18"/>
      <c r="E243" s="18"/>
      <c r="F243" s="18"/>
      <c r="G243" s="18"/>
      <c r="H243" s="18"/>
      <c r="I243" s="18"/>
    </row>
    <row r="244" spans="1:9">
      <c r="A244" s="18"/>
      <c r="B244" s="18"/>
      <c r="C244" s="18"/>
      <c r="D244" s="18"/>
      <c r="E244" s="18"/>
      <c r="F244" s="18"/>
      <c r="G244" s="18"/>
      <c r="H244" s="18"/>
      <c r="I244" s="18"/>
    </row>
    <row r="245" spans="1:9" ht="22.5">
      <c r="A245" s="28" t="s">
        <v>135</v>
      </c>
      <c r="B245" s="18"/>
      <c r="C245" s="28" t="s">
        <v>1993</v>
      </c>
      <c r="D245" s="18"/>
      <c r="E245" s="28" t="s">
        <v>1994</v>
      </c>
      <c r="F245" s="18"/>
      <c r="G245" s="28" t="s">
        <v>1995</v>
      </c>
      <c r="H245" s="18"/>
      <c r="I245" s="28" t="s">
        <v>1996</v>
      </c>
    </row>
    <row r="246" spans="1:9">
      <c r="A246" s="18"/>
      <c r="B246" s="18"/>
      <c r="C246" s="18"/>
      <c r="D246" s="18"/>
      <c r="E246" s="18"/>
      <c r="F246" s="18"/>
      <c r="G246" s="18"/>
      <c r="H246" s="18"/>
      <c r="I246" s="18"/>
    </row>
    <row r="247" spans="1:9">
      <c r="A247" s="29" t="s">
        <v>1562</v>
      </c>
      <c r="B247" s="18"/>
      <c r="C247" s="30" t="s">
        <v>2029</v>
      </c>
      <c r="D247" s="18"/>
      <c r="E247" s="30" t="s">
        <v>2154</v>
      </c>
      <c r="F247" s="18"/>
      <c r="G247" s="29" t="s">
        <v>1997</v>
      </c>
      <c r="H247" s="18"/>
      <c r="I247" s="29" t="s">
        <v>1563</v>
      </c>
    </row>
    <row r="248" spans="1:9">
      <c r="A248" s="18"/>
      <c r="B248" s="18"/>
      <c r="C248" s="18"/>
      <c r="D248" s="18"/>
      <c r="E248" s="18"/>
      <c r="F248" s="18"/>
      <c r="G248" s="18"/>
      <c r="H248" s="18"/>
      <c r="I248" s="18"/>
    </row>
    <row r="249" spans="1:9">
      <c r="A249" s="29" t="s">
        <v>1564</v>
      </c>
      <c r="B249" s="18"/>
      <c r="C249" s="30" t="s">
        <v>2031</v>
      </c>
      <c r="D249" s="18"/>
      <c r="E249" s="30" t="s">
        <v>2155</v>
      </c>
      <c r="F249" s="18"/>
      <c r="G249" s="29" t="s">
        <v>1997</v>
      </c>
      <c r="H249" s="18"/>
      <c r="I249" s="29" t="s">
        <v>1563</v>
      </c>
    </row>
    <row r="250" spans="1:9">
      <c r="A250" s="18"/>
      <c r="B250" s="18"/>
      <c r="C250" s="18"/>
      <c r="D250" s="18"/>
      <c r="E250" s="18"/>
      <c r="F250" s="18"/>
      <c r="G250" s="18"/>
      <c r="H250" s="18"/>
      <c r="I250" s="18"/>
    </row>
    <row r="251" spans="1:9">
      <c r="A251" s="29" t="s">
        <v>1565</v>
      </c>
      <c r="B251" s="18"/>
      <c r="C251" s="30" t="s">
        <v>2033</v>
      </c>
      <c r="D251" s="18"/>
      <c r="E251" s="30" t="s">
        <v>2156</v>
      </c>
      <c r="F251" s="18"/>
      <c r="G251" s="29" t="s">
        <v>1998</v>
      </c>
      <c r="H251" s="18"/>
      <c r="I251" s="29" t="s">
        <v>1563</v>
      </c>
    </row>
    <row r="252" spans="1:9">
      <c r="A252" s="18"/>
      <c r="B252" s="18"/>
      <c r="C252" s="18"/>
      <c r="D252" s="18"/>
      <c r="E252" s="18"/>
      <c r="F252" s="18"/>
      <c r="G252" s="18"/>
      <c r="H252" s="18"/>
      <c r="I252" s="18"/>
    </row>
    <row r="253" spans="1:9">
      <c r="A253" s="29" t="s">
        <v>1566</v>
      </c>
      <c r="B253" s="18"/>
      <c r="C253" s="30" t="s">
        <v>2029</v>
      </c>
      <c r="D253" s="18"/>
      <c r="E253" s="30" t="s">
        <v>2157</v>
      </c>
      <c r="F253" s="18"/>
      <c r="G253" s="29" t="s">
        <v>1997</v>
      </c>
      <c r="H253" s="18"/>
      <c r="I253" s="29" t="s">
        <v>1567</v>
      </c>
    </row>
    <row r="254" spans="1:9">
      <c r="A254" s="18"/>
      <c r="B254" s="18"/>
      <c r="C254" s="18"/>
      <c r="D254" s="18"/>
      <c r="E254" s="18"/>
      <c r="F254" s="18"/>
      <c r="G254" s="18"/>
      <c r="H254" s="18"/>
      <c r="I254" s="18"/>
    </row>
    <row r="255" spans="1:9">
      <c r="A255" s="29" t="s">
        <v>1568</v>
      </c>
      <c r="B255" s="18"/>
      <c r="C255" s="30" t="s">
        <v>2031</v>
      </c>
      <c r="D255" s="18"/>
      <c r="E255" s="30" t="s">
        <v>2158</v>
      </c>
      <c r="F255" s="18"/>
      <c r="G255" s="29" t="s">
        <v>1997</v>
      </c>
      <c r="H255" s="18"/>
      <c r="I255" s="29" t="s">
        <v>1567</v>
      </c>
    </row>
    <row r="256" spans="1:9">
      <c r="A256" s="18"/>
      <c r="B256" s="18"/>
      <c r="C256" s="18"/>
      <c r="D256" s="18"/>
      <c r="E256" s="18"/>
      <c r="F256" s="18"/>
      <c r="G256" s="18"/>
      <c r="H256" s="18"/>
      <c r="I256" s="18"/>
    </row>
    <row r="257" spans="1:9">
      <c r="A257" s="29" t="s">
        <v>1569</v>
      </c>
      <c r="B257" s="18"/>
      <c r="C257" s="30" t="s">
        <v>2033</v>
      </c>
      <c r="D257" s="18"/>
      <c r="E257" s="30" t="s">
        <v>2159</v>
      </c>
      <c r="F257" s="18"/>
      <c r="G257" s="29" t="s">
        <v>1998</v>
      </c>
      <c r="H257" s="18"/>
      <c r="I257" s="29" t="s">
        <v>1570</v>
      </c>
    </row>
    <row r="258" spans="1:9">
      <c r="A258" s="18"/>
      <c r="B258" s="18"/>
      <c r="C258" s="18"/>
      <c r="D258" s="18"/>
      <c r="E258" s="18"/>
      <c r="F258" s="18"/>
      <c r="G258" s="18"/>
      <c r="H258" s="18"/>
      <c r="I258" s="18"/>
    </row>
    <row r="259" spans="1:9">
      <c r="A259" s="29" t="s">
        <v>1571</v>
      </c>
      <c r="B259" s="18"/>
      <c r="C259" s="30" t="s">
        <v>2033</v>
      </c>
      <c r="D259" s="18"/>
      <c r="E259" s="30" t="s">
        <v>2160</v>
      </c>
      <c r="F259" s="18"/>
      <c r="G259" s="29" t="s">
        <v>1998</v>
      </c>
      <c r="H259" s="18"/>
      <c r="I259" s="29" t="s">
        <v>1572</v>
      </c>
    </row>
    <row r="260" spans="1:9">
      <c r="A260" s="18"/>
      <c r="B260" s="18"/>
      <c r="C260" s="18"/>
      <c r="D260" s="18"/>
      <c r="E260" s="18"/>
      <c r="F260" s="18"/>
      <c r="G260" s="18"/>
      <c r="H260" s="18"/>
      <c r="I260" s="18"/>
    </row>
    <row r="261" spans="1:9">
      <c r="A261" s="29" t="s">
        <v>1573</v>
      </c>
      <c r="B261" s="18"/>
      <c r="C261" s="30" t="s">
        <v>2033</v>
      </c>
      <c r="D261" s="18"/>
      <c r="E261" s="30" t="s">
        <v>2161</v>
      </c>
      <c r="F261" s="18"/>
      <c r="G261" s="29" t="s">
        <v>1998</v>
      </c>
      <c r="H261" s="18"/>
      <c r="I261" s="29" t="s">
        <v>101</v>
      </c>
    </row>
    <row r="262" spans="1:9">
      <c r="A262" s="18"/>
      <c r="B262" s="18"/>
      <c r="C262" s="18"/>
      <c r="D262" s="18"/>
      <c r="E262" s="18"/>
      <c r="F262" s="18"/>
      <c r="G262" s="18"/>
      <c r="H262" s="18"/>
      <c r="I262" s="18"/>
    </row>
    <row r="263" spans="1:9">
      <c r="A263" s="29" t="s">
        <v>1574</v>
      </c>
      <c r="B263" s="18"/>
      <c r="C263" s="30" t="s">
        <v>2033</v>
      </c>
      <c r="D263" s="18"/>
      <c r="E263" s="30" t="s">
        <v>2162</v>
      </c>
      <c r="F263" s="18"/>
      <c r="G263" s="29" t="s">
        <v>1998</v>
      </c>
      <c r="H263" s="18"/>
      <c r="I263" s="29" t="s">
        <v>102</v>
      </c>
    </row>
    <row r="264" spans="1:9">
      <c r="A264" s="18"/>
      <c r="B264" s="18"/>
      <c r="C264" s="18"/>
      <c r="D264" s="18"/>
      <c r="E264" s="18"/>
      <c r="F264" s="18"/>
      <c r="G264" s="18"/>
      <c r="H264" s="18"/>
      <c r="I264" s="18"/>
    </row>
    <row r="265" spans="1:9">
      <c r="A265" s="29" t="s">
        <v>1575</v>
      </c>
      <c r="B265" s="18"/>
      <c r="C265" s="30" t="s">
        <v>2027</v>
      </c>
      <c r="D265" s="18"/>
      <c r="E265" s="30" t="s">
        <v>2163</v>
      </c>
      <c r="F265" s="18"/>
      <c r="G265" s="29" t="s">
        <v>1997</v>
      </c>
      <c r="H265" s="18"/>
      <c r="I265" s="29" t="s">
        <v>165</v>
      </c>
    </row>
    <row r="266" spans="1:9">
      <c r="A266" s="18"/>
      <c r="B266" s="18"/>
      <c r="C266" s="18"/>
      <c r="D266" s="18"/>
      <c r="E266" s="18"/>
      <c r="F266" s="18"/>
      <c r="G266" s="18"/>
      <c r="H266" s="18"/>
      <c r="I266" s="18"/>
    </row>
    <row r="267" spans="1:9">
      <c r="A267" s="29" t="s">
        <v>1576</v>
      </c>
      <c r="B267" s="18"/>
      <c r="C267" s="30" t="s">
        <v>2029</v>
      </c>
      <c r="D267" s="18"/>
      <c r="E267" s="30" t="s">
        <v>2164</v>
      </c>
      <c r="F267" s="18"/>
      <c r="G267" s="29" t="s">
        <v>1997</v>
      </c>
      <c r="H267" s="18"/>
      <c r="I267" s="29" t="s">
        <v>1577</v>
      </c>
    </row>
    <row r="268" spans="1:9">
      <c r="A268" s="18"/>
      <c r="B268" s="18"/>
      <c r="C268" s="18"/>
      <c r="D268" s="18"/>
      <c r="E268" s="18"/>
      <c r="F268" s="18"/>
      <c r="G268" s="18"/>
      <c r="H268" s="18"/>
      <c r="I268" s="18"/>
    </row>
    <row r="269" spans="1:9">
      <c r="A269" s="29" t="s">
        <v>1578</v>
      </c>
      <c r="B269" s="18"/>
      <c r="C269" s="30" t="s">
        <v>2031</v>
      </c>
      <c r="D269" s="18"/>
      <c r="E269" s="30" t="s">
        <v>2165</v>
      </c>
      <c r="F269" s="18"/>
      <c r="G269" s="29" t="s">
        <v>1997</v>
      </c>
      <c r="H269" s="18"/>
      <c r="I269" s="29" t="s">
        <v>1577</v>
      </c>
    </row>
    <row r="270" spans="1:9">
      <c r="A270" s="18"/>
      <c r="B270" s="18"/>
      <c r="C270" s="18"/>
      <c r="D270" s="18"/>
      <c r="E270" s="18"/>
      <c r="F270" s="18"/>
      <c r="G270" s="18"/>
      <c r="H270" s="18"/>
      <c r="I270" s="18"/>
    </row>
    <row r="271" spans="1:9">
      <c r="A271" s="29" t="s">
        <v>1579</v>
      </c>
      <c r="B271" s="18"/>
      <c r="C271" s="30" t="s">
        <v>2033</v>
      </c>
      <c r="D271" s="18"/>
      <c r="E271" s="30" t="s">
        <v>2166</v>
      </c>
      <c r="F271" s="18"/>
      <c r="G271" s="29" t="s">
        <v>1998</v>
      </c>
      <c r="H271" s="18"/>
      <c r="I271" s="29" t="s">
        <v>1577</v>
      </c>
    </row>
    <row r="272" spans="1:9">
      <c r="A272" s="18"/>
      <c r="B272" s="18"/>
      <c r="C272" s="18"/>
      <c r="D272" s="18"/>
      <c r="E272" s="18"/>
      <c r="F272" s="18"/>
      <c r="G272" s="18"/>
      <c r="H272" s="18"/>
      <c r="I272" s="18"/>
    </row>
    <row r="273" spans="1:9">
      <c r="A273" s="29" t="s">
        <v>1580</v>
      </c>
      <c r="B273" s="18"/>
      <c r="C273" s="30" t="s">
        <v>2029</v>
      </c>
      <c r="D273" s="18"/>
      <c r="E273" s="30" t="s">
        <v>2167</v>
      </c>
      <c r="F273" s="18"/>
      <c r="G273" s="29" t="s">
        <v>1997</v>
      </c>
      <c r="H273" s="18"/>
      <c r="I273" s="29" t="s">
        <v>1581</v>
      </c>
    </row>
    <row r="274" spans="1:9">
      <c r="A274" s="18"/>
      <c r="B274" s="18"/>
      <c r="C274" s="18"/>
      <c r="D274" s="18"/>
      <c r="E274" s="18"/>
      <c r="F274" s="18"/>
      <c r="G274" s="18"/>
      <c r="H274" s="18"/>
      <c r="I274" s="18"/>
    </row>
    <row r="275" spans="1:9">
      <c r="A275" s="29" t="s">
        <v>1582</v>
      </c>
      <c r="B275" s="18"/>
      <c r="C275" s="30" t="s">
        <v>2031</v>
      </c>
      <c r="D275" s="18"/>
      <c r="E275" s="30" t="s">
        <v>2168</v>
      </c>
      <c r="F275" s="18"/>
      <c r="G275" s="29" t="s">
        <v>1997</v>
      </c>
      <c r="H275" s="18"/>
      <c r="I275" s="29" t="s">
        <v>1581</v>
      </c>
    </row>
    <row r="276" spans="1:9">
      <c r="A276" s="18"/>
      <c r="B276" s="18"/>
      <c r="C276" s="18"/>
      <c r="D276" s="18"/>
      <c r="E276" s="18"/>
      <c r="F276" s="18"/>
      <c r="G276" s="18"/>
      <c r="H276" s="18"/>
      <c r="I276" s="18"/>
    </row>
    <row r="277" spans="1:9">
      <c r="A277" s="29" t="s">
        <v>1583</v>
      </c>
      <c r="B277" s="18"/>
      <c r="C277" s="30" t="s">
        <v>2027</v>
      </c>
      <c r="D277" s="18"/>
      <c r="E277" s="30" t="s">
        <v>2169</v>
      </c>
      <c r="F277" s="18"/>
      <c r="G277" s="29" t="s">
        <v>1997</v>
      </c>
      <c r="H277" s="18"/>
      <c r="I277" s="29" t="s">
        <v>155</v>
      </c>
    </row>
    <row r="278" spans="1:9">
      <c r="A278" s="18"/>
      <c r="B278" s="18"/>
      <c r="C278" s="18"/>
      <c r="D278" s="18"/>
      <c r="E278" s="18"/>
      <c r="F278" s="18"/>
      <c r="G278" s="18"/>
      <c r="H278" s="18"/>
      <c r="I278" s="18"/>
    </row>
    <row r="279" spans="1:9">
      <c r="A279" s="29" t="s">
        <v>1584</v>
      </c>
      <c r="B279" s="18"/>
      <c r="C279" s="30" t="s">
        <v>2029</v>
      </c>
      <c r="D279" s="18"/>
      <c r="E279" s="30" t="s">
        <v>2170</v>
      </c>
      <c r="F279" s="18"/>
      <c r="G279" s="29" t="s">
        <v>1997</v>
      </c>
      <c r="H279" s="18"/>
      <c r="I279" s="29" t="s">
        <v>1585</v>
      </c>
    </row>
    <row r="280" spans="1:9">
      <c r="A280" s="18"/>
      <c r="B280" s="18"/>
      <c r="C280" s="18"/>
      <c r="D280" s="18"/>
      <c r="E280" s="18"/>
      <c r="F280" s="18"/>
      <c r="G280" s="18"/>
      <c r="H280" s="18"/>
      <c r="I280" s="18"/>
    </row>
    <row r="281" spans="1:9">
      <c r="A281" s="29" t="s">
        <v>1586</v>
      </c>
      <c r="B281" s="18"/>
      <c r="C281" s="30" t="s">
        <v>2031</v>
      </c>
      <c r="D281" s="18"/>
      <c r="E281" s="30" t="s">
        <v>2171</v>
      </c>
      <c r="F281" s="18"/>
      <c r="G281" s="29" t="s">
        <v>1997</v>
      </c>
      <c r="H281" s="18"/>
      <c r="I281" s="29" t="s">
        <v>1585</v>
      </c>
    </row>
    <row r="282" spans="1:9">
      <c r="A282" s="18"/>
      <c r="B282" s="18"/>
      <c r="C282" s="18"/>
      <c r="D282" s="18"/>
      <c r="E282" s="18"/>
      <c r="F282" s="18"/>
      <c r="G282" s="18"/>
      <c r="H282" s="18"/>
      <c r="I282" s="18"/>
    </row>
    <row r="283" spans="1:9" ht="22.5">
      <c r="A283" s="29" t="s">
        <v>1587</v>
      </c>
      <c r="B283" s="18"/>
      <c r="C283" s="30" t="s">
        <v>2033</v>
      </c>
      <c r="D283" s="18"/>
      <c r="E283" s="30" t="s">
        <v>2172</v>
      </c>
      <c r="F283" s="18"/>
      <c r="G283" s="29" t="s">
        <v>1998</v>
      </c>
      <c r="H283" s="18"/>
      <c r="I283" s="29" t="s">
        <v>156</v>
      </c>
    </row>
    <row r="284" spans="1:9">
      <c r="A284" s="18"/>
      <c r="B284" s="18"/>
      <c r="C284" s="18"/>
      <c r="D284" s="18"/>
      <c r="E284" s="18"/>
      <c r="F284" s="18"/>
      <c r="G284" s="18"/>
      <c r="H284" s="18"/>
      <c r="I284" s="18"/>
    </row>
    <row r="285" spans="1:9" ht="22.5">
      <c r="A285" s="29" t="s">
        <v>1588</v>
      </c>
      <c r="B285" s="18"/>
      <c r="C285" s="30" t="s">
        <v>2033</v>
      </c>
      <c r="D285" s="18"/>
      <c r="E285" s="30" t="s">
        <v>2173</v>
      </c>
      <c r="F285" s="18"/>
      <c r="G285" s="29" t="s">
        <v>1998</v>
      </c>
      <c r="H285" s="18"/>
      <c r="I285" s="29" t="s">
        <v>157</v>
      </c>
    </row>
    <row r="286" spans="1:9">
      <c r="A286" s="18"/>
      <c r="B286" s="18"/>
      <c r="C286" s="18"/>
      <c r="D286" s="18"/>
      <c r="E286" s="18"/>
      <c r="F286" s="18"/>
      <c r="G286" s="18"/>
      <c r="H286" s="18"/>
      <c r="I286" s="18"/>
    </row>
    <row r="287" spans="1:9">
      <c r="A287" s="29" t="s">
        <v>1589</v>
      </c>
      <c r="B287" s="18"/>
      <c r="C287" s="30" t="s">
        <v>2033</v>
      </c>
      <c r="D287" s="18"/>
      <c r="E287" s="30" t="s">
        <v>2174</v>
      </c>
      <c r="F287" s="18"/>
      <c r="G287" s="29" t="s">
        <v>1998</v>
      </c>
      <c r="H287" s="18"/>
      <c r="I287" s="29" t="s">
        <v>158</v>
      </c>
    </row>
    <row r="288" spans="1:9">
      <c r="A288" s="18"/>
      <c r="B288" s="18"/>
      <c r="C288" s="18"/>
      <c r="D288" s="18"/>
      <c r="E288" s="18"/>
      <c r="F288" s="18"/>
      <c r="G288" s="18"/>
      <c r="H288" s="18"/>
      <c r="I288" s="18"/>
    </row>
    <row r="289" spans="1:9">
      <c r="A289" s="29" t="s">
        <v>1590</v>
      </c>
      <c r="B289" s="18"/>
      <c r="C289" s="30" t="s">
        <v>2033</v>
      </c>
      <c r="D289" s="18"/>
      <c r="E289" s="30" t="s">
        <v>2175</v>
      </c>
      <c r="F289" s="18"/>
      <c r="G289" s="29" t="s">
        <v>1998</v>
      </c>
      <c r="H289" s="18"/>
      <c r="I289" s="29" t="s">
        <v>159</v>
      </c>
    </row>
    <row r="290" spans="1:9">
      <c r="A290" s="18"/>
      <c r="B290" s="18"/>
      <c r="C290" s="18"/>
      <c r="D290" s="18"/>
      <c r="E290" s="18"/>
      <c r="F290" s="18"/>
      <c r="G290" s="18"/>
      <c r="H290" s="18"/>
      <c r="I290" s="18"/>
    </row>
    <row r="291" spans="1:9">
      <c r="A291" s="29" t="s">
        <v>1591</v>
      </c>
      <c r="B291" s="18"/>
      <c r="C291" s="30" t="s">
        <v>2033</v>
      </c>
      <c r="D291" s="18"/>
      <c r="E291" s="30" t="s">
        <v>2176</v>
      </c>
      <c r="F291" s="18"/>
      <c r="G291" s="29" t="s">
        <v>1998</v>
      </c>
      <c r="H291" s="18"/>
      <c r="I291" s="29" t="s">
        <v>160</v>
      </c>
    </row>
    <row r="292" spans="1:9">
      <c r="A292" s="18"/>
      <c r="B292" s="18"/>
      <c r="C292" s="18"/>
      <c r="D292" s="18"/>
      <c r="E292" s="18"/>
      <c r="F292" s="18"/>
      <c r="G292" s="18"/>
      <c r="H292" s="18"/>
      <c r="I292" s="18"/>
    </row>
    <row r="293" spans="1:9">
      <c r="A293" s="29" t="s">
        <v>1592</v>
      </c>
      <c r="B293" s="18"/>
      <c r="C293" s="30" t="s">
        <v>2033</v>
      </c>
      <c r="D293" s="18"/>
      <c r="E293" s="30" t="s">
        <v>2177</v>
      </c>
      <c r="F293" s="18"/>
      <c r="G293" s="29" t="s">
        <v>1998</v>
      </c>
      <c r="H293" s="18"/>
      <c r="I293" s="29" t="s">
        <v>161</v>
      </c>
    </row>
    <row r="294" spans="1:9">
      <c r="A294" s="18"/>
      <c r="B294" s="18"/>
      <c r="C294" s="18"/>
      <c r="D294" s="18"/>
      <c r="E294" s="18"/>
      <c r="F294" s="18"/>
      <c r="G294" s="18"/>
      <c r="H294" s="18"/>
      <c r="I294" s="18"/>
    </row>
    <row r="295" spans="1:9" ht="22.5">
      <c r="A295" s="29" t="s">
        <v>1593</v>
      </c>
      <c r="B295" s="18"/>
      <c r="C295" s="30" t="s">
        <v>2033</v>
      </c>
      <c r="D295" s="18"/>
      <c r="E295" s="30" t="s">
        <v>2178</v>
      </c>
      <c r="F295" s="18"/>
      <c r="G295" s="29" t="s">
        <v>1998</v>
      </c>
      <c r="H295" s="18"/>
      <c r="I295" s="29" t="s">
        <v>162</v>
      </c>
    </row>
    <row r="296" spans="1:9">
      <c r="A296" s="18"/>
      <c r="B296" s="18"/>
      <c r="C296" s="18"/>
      <c r="D296" s="18"/>
      <c r="E296" s="18"/>
      <c r="F296" s="18"/>
      <c r="G296" s="18"/>
      <c r="H296" s="18"/>
      <c r="I296" s="18"/>
    </row>
    <row r="297" spans="1:9">
      <c r="A297" s="29" t="s">
        <v>1594</v>
      </c>
      <c r="B297" s="18"/>
      <c r="C297" s="30" t="s">
        <v>2033</v>
      </c>
      <c r="D297" s="18"/>
      <c r="E297" s="30" t="s">
        <v>2179</v>
      </c>
      <c r="F297" s="18"/>
      <c r="G297" s="29" t="s">
        <v>1998</v>
      </c>
      <c r="H297" s="18"/>
      <c r="I297" s="29" t="s">
        <v>163</v>
      </c>
    </row>
    <row r="298" spans="1:9">
      <c r="A298" s="18"/>
      <c r="B298" s="18"/>
      <c r="C298" s="18"/>
      <c r="D298" s="18"/>
      <c r="E298" s="18"/>
      <c r="F298" s="18"/>
      <c r="G298" s="18"/>
      <c r="H298" s="18"/>
      <c r="I298" s="18"/>
    </row>
    <row r="299" spans="1:9">
      <c r="A299" s="29" t="s">
        <v>1595</v>
      </c>
      <c r="B299" s="18"/>
      <c r="C299" s="30" t="s">
        <v>2029</v>
      </c>
      <c r="D299" s="18"/>
      <c r="E299" s="30" t="s">
        <v>2180</v>
      </c>
      <c r="F299" s="18"/>
      <c r="G299" s="29" t="s">
        <v>1997</v>
      </c>
      <c r="H299" s="18"/>
      <c r="I299" s="29" t="s">
        <v>1596</v>
      </c>
    </row>
    <row r="300" spans="1:9">
      <c r="A300" s="18"/>
      <c r="B300" s="18"/>
      <c r="C300" s="18"/>
      <c r="D300" s="18"/>
      <c r="E300" s="18"/>
      <c r="F300" s="18"/>
      <c r="G300" s="18"/>
      <c r="H300" s="18"/>
      <c r="I300" s="18"/>
    </row>
    <row r="301" spans="1:9">
      <c r="A301" s="29" t="s">
        <v>1597</v>
      </c>
      <c r="B301" s="18"/>
      <c r="C301" s="30" t="s">
        <v>2031</v>
      </c>
      <c r="D301" s="18"/>
      <c r="E301" s="30" t="s">
        <v>2181</v>
      </c>
      <c r="F301" s="18"/>
      <c r="G301" s="29" t="s">
        <v>1997</v>
      </c>
      <c r="H301" s="18"/>
      <c r="I301" s="29" t="s">
        <v>1596</v>
      </c>
    </row>
    <row r="302" spans="1:9">
      <c r="A302" s="18"/>
      <c r="B302" s="18"/>
      <c r="C302" s="18"/>
      <c r="D302" s="18"/>
      <c r="E302" s="18"/>
      <c r="F302" s="18"/>
      <c r="G302" s="18"/>
      <c r="H302" s="18"/>
      <c r="I302" s="18"/>
    </row>
    <row r="303" spans="1:9">
      <c r="A303" s="29" t="s">
        <v>1598</v>
      </c>
      <c r="B303" s="18"/>
      <c r="C303" s="30" t="s">
        <v>2033</v>
      </c>
      <c r="D303" s="18"/>
      <c r="E303" s="30" t="s">
        <v>2182</v>
      </c>
      <c r="F303" s="18"/>
      <c r="G303" s="29" t="s">
        <v>1998</v>
      </c>
      <c r="H303" s="18"/>
      <c r="I303" s="29" t="s">
        <v>2003</v>
      </c>
    </row>
    <row r="304" spans="1:9">
      <c r="A304" s="18"/>
      <c r="B304" s="18"/>
      <c r="C304" s="18"/>
      <c r="D304" s="18"/>
      <c r="E304" s="18"/>
      <c r="F304" s="18"/>
      <c r="G304" s="18"/>
      <c r="H304" s="18"/>
      <c r="I304" s="18"/>
    </row>
    <row r="305" spans="1:9">
      <c r="A305" s="29" t="s">
        <v>1599</v>
      </c>
      <c r="B305" s="18"/>
      <c r="C305" s="30" t="s">
        <v>2033</v>
      </c>
      <c r="D305" s="18"/>
      <c r="E305" s="30" t="s">
        <v>2183</v>
      </c>
      <c r="F305" s="18"/>
      <c r="G305" s="29" t="s">
        <v>1998</v>
      </c>
      <c r="H305" s="18"/>
      <c r="I305" s="29" t="s">
        <v>2004</v>
      </c>
    </row>
    <row r="306" spans="1:9">
      <c r="A306" s="18"/>
      <c r="B306" s="18"/>
      <c r="C306" s="18"/>
      <c r="D306" s="18"/>
      <c r="E306" s="18"/>
      <c r="F306" s="18"/>
      <c r="G306" s="18"/>
      <c r="H306" s="18"/>
      <c r="I306" s="18"/>
    </row>
    <row r="307" spans="1:9">
      <c r="A307" s="29" t="s">
        <v>1600</v>
      </c>
      <c r="B307" s="18"/>
      <c r="C307" s="30" t="s">
        <v>2033</v>
      </c>
      <c r="D307" s="18"/>
      <c r="E307" s="30" t="s">
        <v>2184</v>
      </c>
      <c r="F307" s="18"/>
      <c r="G307" s="29" t="s">
        <v>1998</v>
      </c>
      <c r="H307" s="18"/>
      <c r="I307" s="29" t="s">
        <v>2005</v>
      </c>
    </row>
    <row r="308" spans="1:9">
      <c r="A308" s="18"/>
      <c r="B308" s="18"/>
      <c r="C308" s="18"/>
      <c r="D308" s="18"/>
      <c r="E308" s="18"/>
      <c r="F308" s="18"/>
      <c r="G308" s="18"/>
      <c r="H308" s="18"/>
      <c r="I308" s="18"/>
    </row>
    <row r="309" spans="1:9">
      <c r="A309" s="29" t="s">
        <v>1601</v>
      </c>
      <c r="B309" s="18"/>
      <c r="C309" s="30" t="s">
        <v>2033</v>
      </c>
      <c r="D309" s="18"/>
      <c r="E309" s="30" t="s">
        <v>2185</v>
      </c>
      <c r="F309" s="18"/>
      <c r="G309" s="29" t="s">
        <v>1998</v>
      </c>
      <c r="H309" s="18"/>
      <c r="I309" s="29" t="s">
        <v>2006</v>
      </c>
    </row>
    <row r="310" spans="1:9">
      <c r="A310" s="18"/>
      <c r="B310" s="18"/>
      <c r="C310" s="18"/>
      <c r="D310" s="18"/>
      <c r="E310" s="18"/>
      <c r="F310" s="18"/>
      <c r="G310" s="18"/>
      <c r="H310" s="18"/>
      <c r="I310" s="18"/>
    </row>
    <row r="311" spans="1:9">
      <c r="A311" s="29" t="s">
        <v>1602</v>
      </c>
      <c r="B311" s="18"/>
      <c r="C311" s="30" t="s">
        <v>2033</v>
      </c>
      <c r="D311" s="18"/>
      <c r="E311" s="30" t="s">
        <v>2186</v>
      </c>
      <c r="F311" s="18"/>
      <c r="G311" s="29" t="s">
        <v>1998</v>
      </c>
      <c r="H311" s="18"/>
      <c r="I311" s="29" t="s">
        <v>2007</v>
      </c>
    </row>
    <row r="312" spans="1:9">
      <c r="A312" s="18"/>
      <c r="B312" s="18"/>
      <c r="C312" s="18"/>
      <c r="D312" s="18"/>
      <c r="E312" s="18"/>
      <c r="F312" s="18"/>
      <c r="G312" s="18"/>
      <c r="H312" s="18"/>
      <c r="I312" s="18"/>
    </row>
    <row r="313" spans="1:9">
      <c r="A313" s="29" t="s">
        <v>1603</v>
      </c>
      <c r="B313" s="18"/>
      <c r="C313" s="30" t="s">
        <v>2033</v>
      </c>
      <c r="D313" s="18"/>
      <c r="E313" s="30" t="s">
        <v>2187</v>
      </c>
      <c r="F313" s="18"/>
      <c r="G313" s="29" t="s">
        <v>1998</v>
      </c>
      <c r="H313" s="18"/>
      <c r="I313" s="29" t="s">
        <v>2008</v>
      </c>
    </row>
    <row r="314" spans="1:9">
      <c r="A314" s="18"/>
      <c r="B314" s="18"/>
      <c r="C314" s="18"/>
      <c r="D314" s="18"/>
      <c r="E314" s="18"/>
      <c r="F314" s="18"/>
      <c r="G314" s="18"/>
      <c r="H314" s="18"/>
      <c r="I314" s="18"/>
    </row>
    <row r="315" spans="1:9">
      <c r="A315" s="29" t="s">
        <v>1604</v>
      </c>
      <c r="B315" s="18"/>
      <c r="C315" s="30" t="s">
        <v>2033</v>
      </c>
      <c r="D315" s="18"/>
      <c r="E315" s="30" t="s">
        <v>2188</v>
      </c>
      <c r="F315" s="18"/>
      <c r="G315" s="29" t="s">
        <v>1998</v>
      </c>
      <c r="H315" s="18"/>
      <c r="I315" s="29" t="s">
        <v>2009</v>
      </c>
    </row>
    <row r="316" spans="1:9">
      <c r="A316" s="18"/>
      <c r="B316" s="18"/>
      <c r="C316" s="18"/>
      <c r="D316" s="18"/>
      <c r="E316" s="18"/>
      <c r="F316" s="18"/>
      <c r="G316" s="18"/>
      <c r="H316" s="18"/>
      <c r="I316" s="18"/>
    </row>
    <row r="317" spans="1:9">
      <c r="A317" s="29" t="s">
        <v>1605</v>
      </c>
      <c r="B317" s="18"/>
      <c r="C317" s="30" t="s">
        <v>2033</v>
      </c>
      <c r="D317" s="18"/>
      <c r="E317" s="30" t="s">
        <v>2189</v>
      </c>
      <c r="F317" s="18"/>
      <c r="G317" s="29" t="s">
        <v>1998</v>
      </c>
      <c r="H317" s="18"/>
      <c r="I317" s="29" t="s">
        <v>2010</v>
      </c>
    </row>
    <row r="318" spans="1:9">
      <c r="A318" s="18"/>
      <c r="B318" s="18"/>
      <c r="C318" s="18"/>
      <c r="D318" s="18"/>
      <c r="E318" s="18"/>
      <c r="F318" s="18"/>
      <c r="G318" s="18"/>
      <c r="H318" s="18"/>
      <c r="I318" s="18"/>
    </row>
    <row r="319" spans="1:9">
      <c r="A319" s="29" t="s">
        <v>1606</v>
      </c>
      <c r="B319" s="18"/>
      <c r="C319" s="30" t="s">
        <v>2033</v>
      </c>
      <c r="D319" s="18"/>
      <c r="E319" s="30" t="s">
        <v>2190</v>
      </c>
      <c r="F319" s="18"/>
      <c r="G319" s="29" t="s">
        <v>1998</v>
      </c>
      <c r="H319" s="18"/>
      <c r="I319" s="29" t="s">
        <v>2011</v>
      </c>
    </row>
    <row r="320" spans="1:9">
      <c r="A320" s="18"/>
      <c r="B320" s="18"/>
      <c r="C320" s="18"/>
      <c r="D320" s="18"/>
      <c r="E320" s="18"/>
      <c r="F320" s="18"/>
      <c r="G320" s="18"/>
      <c r="H320" s="18"/>
      <c r="I320" s="18"/>
    </row>
    <row r="321" spans="1:9">
      <c r="A321" s="29" t="s">
        <v>1607</v>
      </c>
      <c r="B321" s="18"/>
      <c r="C321" s="30" t="s">
        <v>2033</v>
      </c>
      <c r="D321" s="18"/>
      <c r="E321" s="30" t="s">
        <v>2191</v>
      </c>
      <c r="F321" s="18"/>
      <c r="G321" s="29" t="s">
        <v>1998</v>
      </c>
      <c r="H321" s="18"/>
      <c r="I321" s="29" t="s">
        <v>1608</v>
      </c>
    </row>
    <row r="322" spans="1:9">
      <c r="A322" s="18"/>
      <c r="B322" s="18"/>
      <c r="C322" s="18"/>
      <c r="D322" s="18"/>
      <c r="E322" s="18"/>
      <c r="F322" s="18"/>
      <c r="G322" s="18"/>
      <c r="H322" s="18"/>
      <c r="I322" s="18"/>
    </row>
    <row r="323" spans="1:9">
      <c r="A323" s="29" t="s">
        <v>1609</v>
      </c>
      <c r="B323" s="18"/>
      <c r="C323" s="30" t="s">
        <v>2027</v>
      </c>
      <c r="D323" s="18"/>
      <c r="E323" s="30" t="s">
        <v>2192</v>
      </c>
      <c r="F323" s="18"/>
      <c r="G323" s="29" t="s">
        <v>1997</v>
      </c>
      <c r="H323" s="18"/>
      <c r="I323" s="29" t="s">
        <v>1610</v>
      </c>
    </row>
    <row r="324" spans="1:9">
      <c r="A324" s="18"/>
      <c r="B324" s="18"/>
      <c r="C324" s="18"/>
      <c r="D324" s="18"/>
      <c r="E324" s="18"/>
      <c r="F324" s="18"/>
      <c r="G324" s="18"/>
      <c r="H324" s="18"/>
      <c r="I324" s="18"/>
    </row>
    <row r="325" spans="1:9">
      <c r="A325" s="18"/>
      <c r="B325" s="18"/>
      <c r="C325" s="18"/>
      <c r="D325" s="18"/>
      <c r="E325" s="18"/>
      <c r="F325" s="18"/>
      <c r="G325" s="18"/>
      <c r="H325" s="18"/>
      <c r="I325" s="18"/>
    </row>
    <row r="326" spans="1:9" ht="22.5">
      <c r="A326" s="28" t="s">
        <v>135</v>
      </c>
      <c r="B326" s="18"/>
      <c r="C326" s="28" t="s">
        <v>1993</v>
      </c>
      <c r="D326" s="18"/>
      <c r="E326" s="28" t="s">
        <v>1994</v>
      </c>
      <c r="F326" s="18"/>
      <c r="G326" s="28" t="s">
        <v>1995</v>
      </c>
      <c r="H326" s="18"/>
      <c r="I326" s="28" t="s">
        <v>1996</v>
      </c>
    </row>
    <row r="327" spans="1:9">
      <c r="A327" s="18"/>
      <c r="B327" s="18"/>
      <c r="C327" s="18"/>
      <c r="D327" s="18"/>
      <c r="E327" s="18"/>
      <c r="F327" s="18"/>
      <c r="G327" s="18"/>
      <c r="H327" s="18"/>
      <c r="I327" s="18"/>
    </row>
    <row r="328" spans="1:9">
      <c r="A328" s="29" t="s">
        <v>1611</v>
      </c>
      <c r="B328" s="18"/>
      <c r="C328" s="30" t="s">
        <v>2029</v>
      </c>
      <c r="D328" s="18"/>
      <c r="E328" s="30" t="s">
        <v>2193</v>
      </c>
      <c r="F328" s="18"/>
      <c r="G328" s="29" t="s">
        <v>1997</v>
      </c>
      <c r="H328" s="18"/>
      <c r="I328" s="29" t="s">
        <v>1612</v>
      </c>
    </row>
    <row r="329" spans="1:9">
      <c r="A329" s="18"/>
      <c r="B329" s="18"/>
      <c r="C329" s="18"/>
      <c r="D329" s="18"/>
      <c r="E329" s="18"/>
      <c r="F329" s="18"/>
      <c r="G329" s="18"/>
      <c r="H329" s="18"/>
      <c r="I329" s="18"/>
    </row>
    <row r="330" spans="1:9">
      <c r="A330" s="29" t="s">
        <v>1613</v>
      </c>
      <c r="B330" s="18"/>
      <c r="C330" s="30" t="s">
        <v>2031</v>
      </c>
      <c r="D330" s="18"/>
      <c r="E330" s="30" t="s">
        <v>2194</v>
      </c>
      <c r="F330" s="18"/>
      <c r="G330" s="29" t="s">
        <v>1997</v>
      </c>
      <c r="H330" s="18"/>
      <c r="I330" s="29" t="s">
        <v>1612</v>
      </c>
    </row>
    <row r="331" spans="1:9">
      <c r="A331" s="18"/>
      <c r="B331" s="18"/>
      <c r="C331" s="18"/>
      <c r="D331" s="18"/>
      <c r="E331" s="18"/>
      <c r="F331" s="18"/>
      <c r="G331" s="18"/>
      <c r="H331" s="18"/>
      <c r="I331" s="18"/>
    </row>
    <row r="332" spans="1:9">
      <c r="A332" s="29" t="s">
        <v>1614</v>
      </c>
      <c r="B332" s="18"/>
      <c r="C332" s="30" t="s">
        <v>2033</v>
      </c>
      <c r="D332" s="18"/>
      <c r="E332" s="30" t="s">
        <v>2195</v>
      </c>
      <c r="F332" s="18"/>
      <c r="G332" s="29" t="s">
        <v>1998</v>
      </c>
      <c r="H332" s="18"/>
      <c r="I332" s="29" t="s">
        <v>1615</v>
      </c>
    </row>
    <row r="333" spans="1:9">
      <c r="A333" s="18"/>
      <c r="B333" s="18"/>
      <c r="C333" s="18"/>
      <c r="D333" s="18"/>
      <c r="E333" s="18"/>
      <c r="F333" s="18"/>
      <c r="G333" s="18"/>
      <c r="H333" s="18"/>
      <c r="I333" s="18"/>
    </row>
    <row r="334" spans="1:9">
      <c r="A334" s="29" t="s">
        <v>1616</v>
      </c>
      <c r="B334" s="18"/>
      <c r="C334" s="30" t="s">
        <v>2029</v>
      </c>
      <c r="D334" s="18"/>
      <c r="E334" s="30" t="s">
        <v>2196</v>
      </c>
      <c r="F334" s="18"/>
      <c r="G334" s="29" t="s">
        <v>1997</v>
      </c>
      <c r="H334" s="18"/>
      <c r="I334" s="29" t="s">
        <v>2012</v>
      </c>
    </row>
    <row r="335" spans="1:9">
      <c r="A335" s="18"/>
      <c r="B335" s="18"/>
      <c r="C335" s="18"/>
      <c r="D335" s="18"/>
      <c r="E335" s="18"/>
      <c r="F335" s="18"/>
      <c r="G335" s="18"/>
      <c r="H335" s="18"/>
      <c r="I335" s="18"/>
    </row>
    <row r="336" spans="1:9">
      <c r="A336" s="29" t="s">
        <v>1617</v>
      </c>
      <c r="B336" s="18"/>
      <c r="C336" s="30" t="s">
        <v>2031</v>
      </c>
      <c r="D336" s="18"/>
      <c r="E336" s="30" t="s">
        <v>2197</v>
      </c>
      <c r="F336" s="18"/>
      <c r="G336" s="29" t="s">
        <v>1997</v>
      </c>
      <c r="H336" s="18"/>
      <c r="I336" s="29" t="s">
        <v>2012</v>
      </c>
    </row>
    <row r="337" spans="1:9">
      <c r="A337" s="18"/>
      <c r="B337" s="18"/>
      <c r="C337" s="18"/>
      <c r="D337" s="18"/>
      <c r="E337" s="18"/>
      <c r="F337" s="18"/>
      <c r="G337" s="18"/>
      <c r="H337" s="18"/>
      <c r="I337" s="18"/>
    </row>
    <row r="338" spans="1:9">
      <c r="A338" s="29" t="s">
        <v>1618</v>
      </c>
      <c r="B338" s="18"/>
      <c r="C338" s="30" t="s">
        <v>2033</v>
      </c>
      <c r="D338" s="18"/>
      <c r="E338" s="30" t="s">
        <v>2198</v>
      </c>
      <c r="F338" s="18"/>
      <c r="G338" s="29" t="s">
        <v>1998</v>
      </c>
      <c r="H338" s="18"/>
      <c r="I338" s="29" t="s">
        <v>1615</v>
      </c>
    </row>
    <row r="339" spans="1:9">
      <c r="A339" s="18"/>
      <c r="B339" s="18"/>
      <c r="C339" s="18"/>
      <c r="D339" s="18"/>
      <c r="E339" s="18"/>
      <c r="F339" s="18"/>
      <c r="G339" s="18"/>
      <c r="H339" s="18"/>
      <c r="I339" s="18"/>
    </row>
    <row r="340" spans="1:9">
      <c r="A340" s="29" t="s">
        <v>1619</v>
      </c>
      <c r="B340" s="18"/>
      <c r="C340" s="30" t="s">
        <v>2033</v>
      </c>
      <c r="D340" s="18"/>
      <c r="E340" s="30" t="s">
        <v>2199</v>
      </c>
      <c r="F340" s="18"/>
      <c r="G340" s="29" t="s">
        <v>1998</v>
      </c>
      <c r="H340" s="18"/>
      <c r="I340" s="29" t="s">
        <v>164</v>
      </c>
    </row>
    <row r="341" spans="1:9">
      <c r="A341" s="18"/>
      <c r="B341" s="18"/>
      <c r="C341" s="18"/>
      <c r="D341" s="18"/>
      <c r="E341" s="18"/>
      <c r="F341" s="18"/>
      <c r="G341" s="18"/>
      <c r="H341" s="18"/>
      <c r="I341" s="18"/>
    </row>
    <row r="342" spans="1:9">
      <c r="A342" s="29" t="s">
        <v>1310</v>
      </c>
      <c r="B342" s="18"/>
      <c r="C342" s="30" t="s">
        <v>2025</v>
      </c>
      <c r="D342" s="18"/>
      <c r="E342" s="30" t="s">
        <v>2200</v>
      </c>
      <c r="F342" s="18"/>
      <c r="G342" s="29" t="s">
        <v>1997</v>
      </c>
      <c r="H342" s="18"/>
      <c r="I342" s="29" t="s">
        <v>1620</v>
      </c>
    </row>
    <row r="343" spans="1:9">
      <c r="A343" s="18"/>
      <c r="B343" s="18"/>
      <c r="C343" s="18"/>
      <c r="D343" s="18"/>
      <c r="E343" s="18"/>
      <c r="F343" s="18"/>
      <c r="G343" s="18"/>
      <c r="H343" s="18"/>
      <c r="I343" s="18"/>
    </row>
    <row r="344" spans="1:9">
      <c r="A344" s="29" t="s">
        <v>166</v>
      </c>
      <c r="B344" s="18"/>
      <c r="C344" s="30" t="s">
        <v>2027</v>
      </c>
      <c r="D344" s="18"/>
      <c r="E344" s="30" t="s">
        <v>2201</v>
      </c>
      <c r="F344" s="18"/>
      <c r="G344" s="29" t="s">
        <v>1997</v>
      </c>
      <c r="H344" s="18"/>
      <c r="I344" s="29" t="s">
        <v>1620</v>
      </c>
    </row>
    <row r="345" spans="1:9">
      <c r="A345" s="18"/>
      <c r="B345" s="18"/>
      <c r="C345" s="18"/>
      <c r="D345" s="18"/>
      <c r="E345" s="18"/>
      <c r="F345" s="18"/>
      <c r="G345" s="18"/>
      <c r="H345" s="18"/>
      <c r="I345" s="18"/>
    </row>
    <row r="346" spans="1:9">
      <c r="A346" s="29" t="s">
        <v>167</v>
      </c>
      <c r="B346" s="18"/>
      <c r="C346" s="30" t="s">
        <v>2029</v>
      </c>
      <c r="D346" s="18"/>
      <c r="E346" s="30" t="s">
        <v>2202</v>
      </c>
      <c r="F346" s="18"/>
      <c r="G346" s="29" t="s">
        <v>1997</v>
      </c>
      <c r="H346" s="18"/>
      <c r="I346" s="29" t="s">
        <v>1621</v>
      </c>
    </row>
    <row r="347" spans="1:9">
      <c r="A347" s="18"/>
      <c r="B347" s="18"/>
      <c r="C347" s="18"/>
      <c r="D347" s="18"/>
      <c r="E347" s="18"/>
      <c r="F347" s="18"/>
      <c r="G347" s="18"/>
      <c r="H347" s="18"/>
      <c r="I347" s="18"/>
    </row>
    <row r="348" spans="1:9">
      <c r="A348" s="29" t="s">
        <v>1622</v>
      </c>
      <c r="B348" s="18"/>
      <c r="C348" s="30" t="s">
        <v>2031</v>
      </c>
      <c r="D348" s="18"/>
      <c r="E348" s="30" t="s">
        <v>2203</v>
      </c>
      <c r="F348" s="18"/>
      <c r="G348" s="29" t="s">
        <v>1997</v>
      </c>
      <c r="H348" s="18"/>
      <c r="I348" s="29" t="s">
        <v>1621</v>
      </c>
    </row>
    <row r="349" spans="1:9">
      <c r="A349" s="18"/>
      <c r="B349" s="18"/>
      <c r="C349" s="18"/>
      <c r="D349" s="18"/>
      <c r="E349" s="18"/>
      <c r="F349" s="18"/>
      <c r="G349" s="18"/>
      <c r="H349" s="18"/>
      <c r="I349" s="18"/>
    </row>
    <row r="350" spans="1:9">
      <c r="A350" s="29" t="s">
        <v>1623</v>
      </c>
      <c r="B350" s="18"/>
      <c r="C350" s="30" t="s">
        <v>2033</v>
      </c>
      <c r="D350" s="18"/>
      <c r="E350" s="30" t="s">
        <v>2204</v>
      </c>
      <c r="F350" s="18"/>
      <c r="G350" s="29" t="s">
        <v>1998</v>
      </c>
      <c r="H350" s="18"/>
      <c r="I350" s="29" t="s">
        <v>1621</v>
      </c>
    </row>
    <row r="351" spans="1:9">
      <c r="A351" s="18"/>
      <c r="B351" s="18"/>
      <c r="C351" s="18"/>
      <c r="D351" s="18"/>
      <c r="E351" s="18"/>
      <c r="F351" s="18"/>
      <c r="G351" s="18"/>
      <c r="H351" s="18"/>
      <c r="I351" s="18"/>
    </row>
    <row r="352" spans="1:9">
      <c r="A352" s="29" t="s">
        <v>1285</v>
      </c>
      <c r="B352" s="18"/>
      <c r="C352" s="30" t="s">
        <v>2029</v>
      </c>
      <c r="D352" s="18"/>
      <c r="E352" s="30" t="s">
        <v>2205</v>
      </c>
      <c r="F352" s="18"/>
      <c r="G352" s="29" t="s">
        <v>1997</v>
      </c>
      <c r="H352" s="18"/>
      <c r="I352" s="29" t="s">
        <v>1624</v>
      </c>
    </row>
    <row r="353" spans="1:9">
      <c r="A353" s="18"/>
      <c r="B353" s="18"/>
      <c r="C353" s="18"/>
      <c r="D353" s="18"/>
      <c r="E353" s="18"/>
      <c r="F353" s="18"/>
      <c r="G353" s="18"/>
      <c r="H353" s="18"/>
      <c r="I353" s="18"/>
    </row>
    <row r="354" spans="1:9">
      <c r="A354" s="29" t="s">
        <v>1625</v>
      </c>
      <c r="B354" s="18"/>
      <c r="C354" s="30" t="s">
        <v>2031</v>
      </c>
      <c r="D354" s="18"/>
      <c r="E354" s="30" t="s">
        <v>2206</v>
      </c>
      <c r="F354" s="18"/>
      <c r="G354" s="29" t="s">
        <v>1997</v>
      </c>
      <c r="H354" s="18"/>
      <c r="I354" s="29" t="s">
        <v>1284</v>
      </c>
    </row>
    <row r="355" spans="1:9">
      <c r="A355" s="18"/>
      <c r="B355" s="18"/>
      <c r="C355" s="18"/>
      <c r="D355" s="18"/>
      <c r="E355" s="18"/>
      <c r="F355" s="18"/>
      <c r="G355" s="18"/>
      <c r="H355" s="18"/>
      <c r="I355" s="18"/>
    </row>
    <row r="356" spans="1:9">
      <c r="A356" s="29" t="s">
        <v>1626</v>
      </c>
      <c r="B356" s="18"/>
      <c r="C356" s="30" t="s">
        <v>2033</v>
      </c>
      <c r="D356" s="18"/>
      <c r="E356" s="30" t="s">
        <v>2207</v>
      </c>
      <c r="F356" s="18"/>
      <c r="G356" s="29" t="s">
        <v>1998</v>
      </c>
      <c r="H356" s="18"/>
      <c r="I356" s="29" t="s">
        <v>1627</v>
      </c>
    </row>
    <row r="357" spans="1:9">
      <c r="A357" s="18"/>
      <c r="B357" s="18"/>
      <c r="C357" s="18"/>
      <c r="D357" s="18"/>
      <c r="E357" s="18"/>
      <c r="F357" s="18"/>
      <c r="G357" s="18"/>
      <c r="H357" s="18"/>
      <c r="I357" s="18"/>
    </row>
    <row r="358" spans="1:9">
      <c r="A358" s="29" t="s">
        <v>1628</v>
      </c>
      <c r="B358" s="18"/>
      <c r="C358" s="30" t="s">
        <v>2033</v>
      </c>
      <c r="D358" s="18"/>
      <c r="E358" s="30" t="s">
        <v>2208</v>
      </c>
      <c r="F358" s="18"/>
      <c r="G358" s="29" t="s">
        <v>1998</v>
      </c>
      <c r="H358" s="18"/>
      <c r="I358" s="29" t="s">
        <v>1629</v>
      </c>
    </row>
    <row r="359" spans="1:9">
      <c r="A359" s="18"/>
      <c r="B359" s="18"/>
      <c r="C359" s="18"/>
      <c r="D359" s="18"/>
      <c r="E359" s="18"/>
      <c r="F359" s="18"/>
      <c r="G359" s="18"/>
      <c r="H359" s="18"/>
      <c r="I359" s="18"/>
    </row>
    <row r="360" spans="1:9">
      <c r="A360" s="29" t="s">
        <v>1630</v>
      </c>
      <c r="B360" s="18"/>
      <c r="C360" s="30" t="s">
        <v>2031</v>
      </c>
      <c r="D360" s="18"/>
      <c r="E360" s="30" t="s">
        <v>2209</v>
      </c>
      <c r="F360" s="18"/>
      <c r="G360" s="29" t="s">
        <v>1997</v>
      </c>
      <c r="H360" s="18"/>
      <c r="I360" s="29" t="s">
        <v>1286</v>
      </c>
    </row>
    <row r="361" spans="1:9">
      <c r="A361" s="18"/>
      <c r="B361" s="18"/>
      <c r="C361" s="18"/>
      <c r="D361" s="18"/>
      <c r="E361" s="18"/>
      <c r="F361" s="18"/>
      <c r="G361" s="18"/>
      <c r="H361" s="18"/>
      <c r="I361" s="18"/>
    </row>
    <row r="362" spans="1:9">
      <c r="A362" s="29" t="s">
        <v>1631</v>
      </c>
      <c r="B362" s="18"/>
      <c r="C362" s="30" t="s">
        <v>2033</v>
      </c>
      <c r="D362" s="18"/>
      <c r="E362" s="30" t="s">
        <v>2210</v>
      </c>
      <c r="F362" s="18"/>
      <c r="G362" s="29" t="s">
        <v>1998</v>
      </c>
      <c r="H362" s="18"/>
      <c r="I362" s="29" t="s">
        <v>1286</v>
      </c>
    </row>
    <row r="363" spans="1:9">
      <c r="A363" s="18"/>
      <c r="B363" s="18"/>
      <c r="C363" s="18"/>
      <c r="D363" s="18"/>
      <c r="E363" s="18"/>
      <c r="F363" s="18"/>
      <c r="G363" s="18"/>
      <c r="H363" s="18"/>
      <c r="I363" s="18"/>
    </row>
    <row r="364" spans="1:9">
      <c r="A364" s="29" t="s">
        <v>1632</v>
      </c>
      <c r="B364" s="18"/>
      <c r="C364" s="30" t="s">
        <v>2031</v>
      </c>
      <c r="D364" s="18"/>
      <c r="E364" s="30" t="s">
        <v>2211</v>
      </c>
      <c r="F364" s="18"/>
      <c r="G364" s="29" t="s">
        <v>1997</v>
      </c>
      <c r="H364" s="18"/>
      <c r="I364" s="29" t="s">
        <v>1633</v>
      </c>
    </row>
    <row r="365" spans="1:9">
      <c r="A365" s="18"/>
      <c r="B365" s="18"/>
      <c r="C365" s="18"/>
      <c r="D365" s="18"/>
      <c r="E365" s="18"/>
      <c r="F365" s="18"/>
      <c r="G365" s="18"/>
      <c r="H365" s="18"/>
      <c r="I365" s="18"/>
    </row>
    <row r="366" spans="1:9">
      <c r="A366" s="29" t="s">
        <v>1634</v>
      </c>
      <c r="B366" s="18"/>
      <c r="C366" s="30" t="s">
        <v>2033</v>
      </c>
      <c r="D366" s="18"/>
      <c r="E366" s="30" t="s">
        <v>2212</v>
      </c>
      <c r="F366" s="18"/>
      <c r="G366" s="29" t="s">
        <v>1998</v>
      </c>
      <c r="H366" s="18"/>
      <c r="I366" s="29" t="s">
        <v>1633</v>
      </c>
    </row>
    <row r="367" spans="1:9">
      <c r="A367" s="18"/>
      <c r="B367" s="18"/>
      <c r="C367" s="18"/>
      <c r="D367" s="18"/>
      <c r="E367" s="18"/>
      <c r="F367" s="18"/>
      <c r="G367" s="18"/>
      <c r="H367" s="18"/>
      <c r="I367" s="18"/>
    </row>
    <row r="368" spans="1:9" ht="22.5">
      <c r="A368" s="29" t="s">
        <v>1635</v>
      </c>
      <c r="B368" s="18"/>
      <c r="C368" s="30" t="s">
        <v>2031</v>
      </c>
      <c r="D368" s="18"/>
      <c r="E368" s="30" t="s">
        <v>2213</v>
      </c>
      <c r="F368" s="18"/>
      <c r="G368" s="29" t="s">
        <v>1997</v>
      </c>
      <c r="H368" s="18"/>
      <c r="I368" s="29" t="s">
        <v>1636</v>
      </c>
    </row>
    <row r="369" spans="1:9">
      <c r="A369" s="18"/>
      <c r="B369" s="18"/>
      <c r="C369" s="18"/>
      <c r="D369" s="18"/>
      <c r="E369" s="18"/>
      <c r="F369" s="18"/>
      <c r="G369" s="18"/>
      <c r="H369" s="18"/>
      <c r="I369" s="18"/>
    </row>
    <row r="370" spans="1:9" ht="22.5">
      <c r="A370" s="29" t="s">
        <v>1637</v>
      </c>
      <c r="B370" s="18"/>
      <c r="C370" s="30" t="s">
        <v>2033</v>
      </c>
      <c r="D370" s="18"/>
      <c r="E370" s="30" t="s">
        <v>2214</v>
      </c>
      <c r="F370" s="18"/>
      <c r="G370" s="29" t="s">
        <v>1998</v>
      </c>
      <c r="H370" s="18"/>
      <c r="I370" s="29" t="s">
        <v>1636</v>
      </c>
    </row>
    <row r="371" spans="1:9">
      <c r="A371" s="18"/>
      <c r="B371" s="18"/>
      <c r="C371" s="18"/>
      <c r="D371" s="18"/>
      <c r="E371" s="18"/>
      <c r="F371" s="18"/>
      <c r="G371" s="18"/>
      <c r="H371" s="18"/>
      <c r="I371" s="18"/>
    </row>
    <row r="372" spans="1:9">
      <c r="A372" s="29" t="s">
        <v>1638</v>
      </c>
      <c r="B372" s="18"/>
      <c r="C372" s="30" t="s">
        <v>2031</v>
      </c>
      <c r="D372" s="18"/>
      <c r="E372" s="30" t="s">
        <v>2215</v>
      </c>
      <c r="F372" s="18"/>
      <c r="G372" s="29" t="s">
        <v>1997</v>
      </c>
      <c r="H372" s="18"/>
      <c r="I372" s="29" t="s">
        <v>1639</v>
      </c>
    </row>
    <row r="373" spans="1:9">
      <c r="A373" s="18"/>
      <c r="B373" s="18"/>
      <c r="C373" s="18"/>
      <c r="D373" s="18"/>
      <c r="E373" s="18"/>
      <c r="F373" s="18"/>
      <c r="G373" s="18"/>
      <c r="H373" s="18"/>
      <c r="I373" s="18"/>
    </row>
    <row r="374" spans="1:9">
      <c r="A374" s="29" t="s">
        <v>1413</v>
      </c>
      <c r="B374" s="18"/>
      <c r="C374" s="30" t="s">
        <v>2033</v>
      </c>
      <c r="D374" s="18"/>
      <c r="E374" s="30" t="s">
        <v>2216</v>
      </c>
      <c r="F374" s="18"/>
      <c r="G374" s="29" t="s">
        <v>1998</v>
      </c>
      <c r="H374" s="18"/>
      <c r="I374" s="29" t="s">
        <v>1300</v>
      </c>
    </row>
    <row r="375" spans="1:9">
      <c r="A375" s="18"/>
      <c r="B375" s="18"/>
      <c r="C375" s="18"/>
      <c r="D375" s="18"/>
      <c r="E375" s="18"/>
      <c r="F375" s="18"/>
      <c r="G375" s="18"/>
      <c r="H375" s="18"/>
      <c r="I375" s="18"/>
    </row>
    <row r="376" spans="1:9">
      <c r="A376" s="29" t="s">
        <v>1409</v>
      </c>
      <c r="B376" s="18"/>
      <c r="C376" s="30" t="s">
        <v>2033</v>
      </c>
      <c r="D376" s="18"/>
      <c r="E376" s="30" t="s">
        <v>2217</v>
      </c>
      <c r="F376" s="18"/>
      <c r="G376" s="29" t="s">
        <v>1998</v>
      </c>
      <c r="H376" s="18"/>
      <c r="I376" s="29" t="s">
        <v>1640</v>
      </c>
    </row>
    <row r="377" spans="1:9">
      <c r="A377" s="18"/>
      <c r="B377" s="18"/>
      <c r="C377" s="18"/>
      <c r="D377" s="18"/>
      <c r="E377" s="18"/>
      <c r="F377" s="18"/>
      <c r="G377" s="18"/>
      <c r="H377" s="18"/>
      <c r="I377" s="18"/>
    </row>
    <row r="378" spans="1:9">
      <c r="A378" s="29" t="s">
        <v>1641</v>
      </c>
      <c r="B378" s="18"/>
      <c r="C378" s="30" t="s">
        <v>2031</v>
      </c>
      <c r="D378" s="18"/>
      <c r="E378" s="30" t="s">
        <v>2218</v>
      </c>
      <c r="F378" s="18"/>
      <c r="G378" s="29" t="s">
        <v>1997</v>
      </c>
      <c r="H378" s="18"/>
      <c r="I378" s="29" t="s">
        <v>1642</v>
      </c>
    </row>
    <row r="379" spans="1:9">
      <c r="A379" s="18"/>
      <c r="B379" s="18"/>
      <c r="C379" s="18"/>
      <c r="D379" s="18"/>
      <c r="E379" s="18"/>
      <c r="F379" s="18"/>
      <c r="G379" s="18"/>
      <c r="H379" s="18"/>
      <c r="I379" s="18"/>
    </row>
    <row r="380" spans="1:9">
      <c r="A380" s="29" t="s">
        <v>2025</v>
      </c>
      <c r="B380" s="18"/>
      <c r="C380" s="30" t="s">
        <v>2023</v>
      </c>
      <c r="D380" s="18"/>
      <c r="E380" s="30" t="s">
        <v>2219</v>
      </c>
      <c r="F380" s="18"/>
      <c r="G380" s="29" t="s">
        <v>1997</v>
      </c>
      <c r="H380" s="18"/>
      <c r="I380" s="29" t="s">
        <v>168</v>
      </c>
    </row>
    <row r="381" spans="1:9">
      <c r="A381" s="18"/>
      <c r="B381" s="18"/>
      <c r="C381" s="18"/>
      <c r="D381" s="18"/>
      <c r="E381" s="18"/>
      <c r="F381" s="18"/>
      <c r="G381" s="18"/>
      <c r="H381" s="18"/>
      <c r="I381" s="18"/>
    </row>
    <row r="382" spans="1:9">
      <c r="A382" s="29" t="s">
        <v>1311</v>
      </c>
      <c r="B382" s="18"/>
      <c r="C382" s="30" t="s">
        <v>2025</v>
      </c>
      <c r="D382" s="18"/>
      <c r="E382" s="30" t="s">
        <v>2220</v>
      </c>
      <c r="F382" s="18"/>
      <c r="G382" s="29" t="s">
        <v>1997</v>
      </c>
      <c r="H382" s="18"/>
      <c r="I382" s="29" t="s">
        <v>169</v>
      </c>
    </row>
    <row r="383" spans="1:9">
      <c r="A383" s="18"/>
      <c r="B383" s="18"/>
      <c r="C383" s="18"/>
      <c r="D383" s="18"/>
      <c r="E383" s="18"/>
      <c r="F383" s="18"/>
      <c r="G383" s="18"/>
      <c r="H383" s="18"/>
      <c r="I383" s="18"/>
    </row>
    <row r="384" spans="1:9">
      <c r="A384" s="29" t="s">
        <v>170</v>
      </c>
      <c r="B384" s="18"/>
      <c r="C384" s="30" t="s">
        <v>2027</v>
      </c>
      <c r="D384" s="18"/>
      <c r="E384" s="30" t="s">
        <v>2221</v>
      </c>
      <c r="F384" s="18"/>
      <c r="G384" s="29" t="s">
        <v>1997</v>
      </c>
      <c r="H384" s="18"/>
      <c r="I384" s="29" t="s">
        <v>169</v>
      </c>
    </row>
    <row r="385" spans="1:9">
      <c r="A385" s="18"/>
      <c r="B385" s="18"/>
      <c r="C385" s="18"/>
      <c r="D385" s="18"/>
      <c r="E385" s="18"/>
      <c r="F385" s="18"/>
      <c r="G385" s="18"/>
      <c r="H385" s="18"/>
      <c r="I385" s="18"/>
    </row>
    <row r="386" spans="1:9">
      <c r="A386" s="29" t="s">
        <v>171</v>
      </c>
      <c r="B386" s="18"/>
      <c r="C386" s="30" t="s">
        <v>2029</v>
      </c>
      <c r="D386" s="18"/>
      <c r="E386" s="30" t="s">
        <v>2222</v>
      </c>
      <c r="F386" s="18"/>
      <c r="G386" s="29" t="s">
        <v>1997</v>
      </c>
      <c r="H386" s="18"/>
      <c r="I386" s="29" t="s">
        <v>1643</v>
      </c>
    </row>
    <row r="387" spans="1:9">
      <c r="A387" s="18"/>
      <c r="B387" s="18"/>
      <c r="C387" s="18"/>
      <c r="D387" s="18"/>
      <c r="E387" s="18"/>
      <c r="F387" s="18"/>
      <c r="G387" s="18"/>
      <c r="H387" s="18"/>
      <c r="I387" s="18"/>
    </row>
    <row r="388" spans="1:9">
      <c r="A388" s="29" t="s">
        <v>1644</v>
      </c>
      <c r="B388" s="18"/>
      <c r="C388" s="30" t="s">
        <v>2031</v>
      </c>
      <c r="D388" s="18"/>
      <c r="E388" s="30" t="s">
        <v>2223</v>
      </c>
      <c r="F388" s="18"/>
      <c r="G388" s="29" t="s">
        <v>1997</v>
      </c>
      <c r="H388" s="18"/>
      <c r="I388" s="29" t="s">
        <v>1643</v>
      </c>
    </row>
    <row r="389" spans="1:9">
      <c r="A389" s="18"/>
      <c r="B389" s="18"/>
      <c r="C389" s="18"/>
      <c r="D389" s="18"/>
      <c r="E389" s="18"/>
      <c r="F389" s="18"/>
      <c r="G389" s="18"/>
      <c r="H389" s="18"/>
      <c r="I389" s="18"/>
    </row>
    <row r="390" spans="1:9">
      <c r="A390" s="29" t="s">
        <v>1645</v>
      </c>
      <c r="B390" s="18"/>
      <c r="C390" s="30" t="s">
        <v>2033</v>
      </c>
      <c r="D390" s="18"/>
      <c r="E390" s="30" t="s">
        <v>2224</v>
      </c>
      <c r="F390" s="18"/>
      <c r="G390" s="29" t="s">
        <v>1998</v>
      </c>
      <c r="H390" s="18"/>
      <c r="I390" s="29" t="s">
        <v>1646</v>
      </c>
    </row>
    <row r="391" spans="1:9">
      <c r="A391" s="18"/>
      <c r="B391" s="18"/>
      <c r="C391" s="18"/>
      <c r="D391" s="18"/>
      <c r="E391" s="18"/>
      <c r="F391" s="18"/>
      <c r="G391" s="18"/>
      <c r="H391" s="18"/>
      <c r="I391" s="18"/>
    </row>
    <row r="392" spans="1:9">
      <c r="A392" s="29" t="s">
        <v>1647</v>
      </c>
      <c r="B392" s="18"/>
      <c r="C392" s="30" t="s">
        <v>2029</v>
      </c>
      <c r="D392" s="18"/>
      <c r="E392" s="30" t="s">
        <v>2225</v>
      </c>
      <c r="F392" s="18"/>
      <c r="G392" s="29" t="s">
        <v>1997</v>
      </c>
      <c r="H392" s="18"/>
      <c r="I392" s="29" t="s">
        <v>1648</v>
      </c>
    </row>
    <row r="393" spans="1:9">
      <c r="A393" s="18"/>
      <c r="B393" s="18"/>
      <c r="C393" s="18"/>
      <c r="D393" s="18"/>
      <c r="E393" s="18"/>
      <c r="F393" s="18"/>
      <c r="G393" s="18"/>
      <c r="H393" s="18"/>
      <c r="I393" s="18"/>
    </row>
    <row r="394" spans="1:9">
      <c r="A394" s="29" t="s">
        <v>1649</v>
      </c>
      <c r="B394" s="18"/>
      <c r="C394" s="30" t="s">
        <v>2031</v>
      </c>
      <c r="D394" s="18"/>
      <c r="E394" s="30" t="s">
        <v>2226</v>
      </c>
      <c r="F394" s="18"/>
      <c r="G394" s="29" t="s">
        <v>1997</v>
      </c>
      <c r="H394" s="18"/>
      <c r="I394" s="29" t="s">
        <v>172</v>
      </c>
    </row>
    <row r="395" spans="1:9">
      <c r="A395" s="18"/>
      <c r="B395" s="18"/>
      <c r="C395" s="18"/>
      <c r="D395" s="18"/>
      <c r="E395" s="18"/>
      <c r="F395" s="18"/>
      <c r="G395" s="18"/>
      <c r="H395" s="18"/>
      <c r="I395" s="18"/>
    </row>
    <row r="396" spans="1:9">
      <c r="A396" s="29" t="s">
        <v>1335</v>
      </c>
      <c r="B396" s="18"/>
      <c r="C396" s="30" t="s">
        <v>2033</v>
      </c>
      <c r="D396" s="18"/>
      <c r="E396" s="30" t="s">
        <v>2227</v>
      </c>
      <c r="F396" s="18"/>
      <c r="G396" s="29" t="s">
        <v>1998</v>
      </c>
      <c r="H396" s="18"/>
      <c r="I396" s="29" t="s">
        <v>1650</v>
      </c>
    </row>
    <row r="397" spans="1:9">
      <c r="A397" s="18"/>
      <c r="B397" s="18"/>
      <c r="C397" s="18"/>
      <c r="D397" s="18"/>
      <c r="E397" s="18"/>
      <c r="F397" s="18"/>
      <c r="G397" s="18"/>
      <c r="H397" s="18"/>
      <c r="I397" s="18"/>
    </row>
    <row r="398" spans="1:9">
      <c r="A398" s="29" t="s">
        <v>1368</v>
      </c>
      <c r="B398" s="18"/>
      <c r="C398" s="30" t="s">
        <v>2033</v>
      </c>
      <c r="D398" s="18"/>
      <c r="E398" s="30" t="s">
        <v>2228</v>
      </c>
      <c r="F398" s="18"/>
      <c r="G398" s="29" t="s">
        <v>1998</v>
      </c>
      <c r="H398" s="18"/>
      <c r="I398" s="29" t="s">
        <v>1651</v>
      </c>
    </row>
    <row r="399" spans="1:9">
      <c r="A399" s="18"/>
      <c r="B399" s="18"/>
      <c r="C399" s="18"/>
      <c r="D399" s="18"/>
      <c r="E399" s="18"/>
      <c r="F399" s="18"/>
      <c r="G399" s="18"/>
      <c r="H399" s="18"/>
      <c r="I399" s="18"/>
    </row>
    <row r="400" spans="1:9">
      <c r="A400" s="29" t="s">
        <v>1334</v>
      </c>
      <c r="B400" s="18"/>
      <c r="C400" s="30" t="s">
        <v>2033</v>
      </c>
      <c r="D400" s="18"/>
      <c r="E400" s="30" t="s">
        <v>2229</v>
      </c>
      <c r="F400" s="18"/>
      <c r="G400" s="29" t="s">
        <v>1998</v>
      </c>
      <c r="H400" s="18"/>
      <c r="I400" s="29" t="s">
        <v>1652</v>
      </c>
    </row>
    <row r="401" spans="1:9">
      <c r="A401" s="18"/>
      <c r="B401" s="18"/>
      <c r="C401" s="18"/>
      <c r="D401" s="18"/>
      <c r="E401" s="18"/>
      <c r="F401" s="18"/>
      <c r="G401" s="18"/>
      <c r="H401" s="18"/>
      <c r="I401" s="18"/>
    </row>
    <row r="402" spans="1:9">
      <c r="A402" s="29" t="s">
        <v>1653</v>
      </c>
      <c r="B402" s="18"/>
      <c r="C402" s="30" t="s">
        <v>2031</v>
      </c>
      <c r="D402" s="18"/>
      <c r="E402" s="30" t="s">
        <v>2230</v>
      </c>
      <c r="F402" s="18"/>
      <c r="G402" s="29" t="s">
        <v>1997</v>
      </c>
      <c r="H402" s="18"/>
      <c r="I402" s="29" t="s">
        <v>1654</v>
      </c>
    </row>
    <row r="403" spans="1:9">
      <c r="A403" s="18"/>
      <c r="B403" s="18"/>
      <c r="C403" s="18"/>
      <c r="D403" s="18"/>
      <c r="E403" s="18"/>
      <c r="F403" s="18"/>
      <c r="G403" s="18"/>
      <c r="H403" s="18"/>
      <c r="I403" s="18"/>
    </row>
    <row r="404" spans="1:9">
      <c r="A404" s="29" t="s">
        <v>1346</v>
      </c>
      <c r="B404" s="18"/>
      <c r="C404" s="30" t="s">
        <v>2033</v>
      </c>
      <c r="D404" s="18"/>
      <c r="E404" s="30" t="s">
        <v>2231</v>
      </c>
      <c r="F404" s="18"/>
      <c r="G404" s="29" t="s">
        <v>1998</v>
      </c>
      <c r="H404" s="18"/>
      <c r="I404" s="29" t="s">
        <v>1655</v>
      </c>
    </row>
    <row r="405" spans="1:9">
      <c r="A405" s="18"/>
      <c r="B405" s="18"/>
      <c r="C405" s="18"/>
      <c r="D405" s="18"/>
      <c r="E405" s="18"/>
      <c r="F405" s="18"/>
      <c r="G405" s="18"/>
      <c r="H405" s="18"/>
      <c r="I405" s="18"/>
    </row>
    <row r="406" spans="1:9">
      <c r="A406" s="18"/>
      <c r="B406" s="18"/>
      <c r="C406" s="18"/>
      <c r="D406" s="18"/>
      <c r="E406" s="18"/>
      <c r="F406" s="18"/>
      <c r="G406" s="18"/>
      <c r="H406" s="18"/>
      <c r="I406" s="18"/>
    </row>
    <row r="407" spans="1:9" ht="22.5">
      <c r="A407" s="28" t="s">
        <v>135</v>
      </c>
      <c r="B407" s="18"/>
      <c r="C407" s="28" t="s">
        <v>1993</v>
      </c>
      <c r="D407" s="18"/>
      <c r="E407" s="28" t="s">
        <v>1994</v>
      </c>
      <c r="F407" s="18"/>
      <c r="G407" s="28" t="s">
        <v>1995</v>
      </c>
      <c r="H407" s="18"/>
      <c r="I407" s="28" t="s">
        <v>1996</v>
      </c>
    </row>
    <row r="408" spans="1:9">
      <c r="A408" s="18"/>
      <c r="B408" s="18"/>
      <c r="C408" s="18"/>
      <c r="D408" s="18"/>
      <c r="E408" s="18"/>
      <c r="F408" s="18"/>
      <c r="G408" s="18"/>
      <c r="H408" s="18"/>
      <c r="I408" s="18"/>
    </row>
    <row r="409" spans="1:9">
      <c r="A409" s="29" t="s">
        <v>1656</v>
      </c>
      <c r="B409" s="18"/>
      <c r="C409" s="30" t="s">
        <v>2033</v>
      </c>
      <c r="D409" s="18"/>
      <c r="E409" s="30" t="s">
        <v>2232</v>
      </c>
      <c r="F409" s="18"/>
      <c r="G409" s="29" t="s">
        <v>1998</v>
      </c>
      <c r="H409" s="18"/>
      <c r="I409" s="29" t="s">
        <v>1657</v>
      </c>
    </row>
    <row r="410" spans="1:9">
      <c r="A410" s="18"/>
      <c r="B410" s="18"/>
      <c r="C410" s="18"/>
      <c r="D410" s="18"/>
      <c r="E410" s="18"/>
      <c r="F410" s="18"/>
      <c r="G410" s="18"/>
      <c r="H410" s="18"/>
      <c r="I410" s="18"/>
    </row>
    <row r="411" spans="1:9">
      <c r="A411" s="29" t="s">
        <v>1658</v>
      </c>
      <c r="B411" s="18"/>
      <c r="C411" s="30" t="s">
        <v>2031</v>
      </c>
      <c r="D411" s="18"/>
      <c r="E411" s="30" t="s">
        <v>2233</v>
      </c>
      <c r="F411" s="18"/>
      <c r="G411" s="29" t="s">
        <v>1997</v>
      </c>
      <c r="H411" s="18"/>
      <c r="I411" s="29" t="s">
        <v>1659</v>
      </c>
    </row>
    <row r="412" spans="1:9">
      <c r="A412" s="18"/>
      <c r="B412" s="18"/>
      <c r="C412" s="18"/>
      <c r="D412" s="18"/>
      <c r="E412" s="18"/>
      <c r="F412" s="18"/>
      <c r="G412" s="18"/>
      <c r="H412" s="18"/>
      <c r="I412" s="18"/>
    </row>
    <row r="413" spans="1:9">
      <c r="A413" s="29" t="s">
        <v>1342</v>
      </c>
      <c r="B413" s="18"/>
      <c r="C413" s="30" t="s">
        <v>2033</v>
      </c>
      <c r="D413" s="18"/>
      <c r="E413" s="30" t="s">
        <v>2234</v>
      </c>
      <c r="F413" s="18"/>
      <c r="G413" s="29" t="s">
        <v>1998</v>
      </c>
      <c r="H413" s="18"/>
      <c r="I413" s="29" t="s">
        <v>1660</v>
      </c>
    </row>
    <row r="414" spans="1:9">
      <c r="A414" s="18"/>
      <c r="B414" s="18"/>
      <c r="C414" s="18"/>
      <c r="D414" s="18"/>
      <c r="E414" s="18"/>
      <c r="F414" s="18"/>
      <c r="G414" s="18"/>
      <c r="H414" s="18"/>
      <c r="I414" s="18"/>
    </row>
    <row r="415" spans="1:9">
      <c r="A415" s="29" t="s">
        <v>1661</v>
      </c>
      <c r="B415" s="18"/>
      <c r="C415" s="30" t="s">
        <v>2033</v>
      </c>
      <c r="D415" s="18"/>
      <c r="E415" s="30" t="s">
        <v>2235</v>
      </c>
      <c r="F415" s="18"/>
      <c r="G415" s="29" t="s">
        <v>1998</v>
      </c>
      <c r="H415" s="18"/>
      <c r="I415" s="29" t="s">
        <v>1662</v>
      </c>
    </row>
    <row r="416" spans="1:9">
      <c r="A416" s="18"/>
      <c r="B416" s="18"/>
      <c r="C416" s="18"/>
      <c r="D416" s="18"/>
      <c r="E416" s="18"/>
      <c r="F416" s="18"/>
      <c r="G416" s="18"/>
      <c r="H416" s="18"/>
      <c r="I416" s="18"/>
    </row>
    <row r="417" spans="1:9">
      <c r="A417" s="29" t="s">
        <v>1361</v>
      </c>
      <c r="B417" s="18"/>
      <c r="C417" s="30" t="s">
        <v>2033</v>
      </c>
      <c r="D417" s="18"/>
      <c r="E417" s="30" t="s">
        <v>2236</v>
      </c>
      <c r="F417" s="18"/>
      <c r="G417" s="29" t="s">
        <v>1998</v>
      </c>
      <c r="H417" s="18"/>
      <c r="I417" s="29" t="s">
        <v>1663</v>
      </c>
    </row>
    <row r="418" spans="1:9">
      <c r="A418" s="18"/>
      <c r="B418" s="18"/>
      <c r="C418" s="18"/>
      <c r="D418" s="18"/>
      <c r="E418" s="18"/>
      <c r="F418" s="18"/>
      <c r="G418" s="18"/>
      <c r="H418" s="18"/>
      <c r="I418" s="18"/>
    </row>
    <row r="419" spans="1:9">
      <c r="A419" s="29" t="s">
        <v>1424</v>
      </c>
      <c r="B419" s="18"/>
      <c r="C419" s="30" t="s">
        <v>2033</v>
      </c>
      <c r="D419" s="18"/>
      <c r="E419" s="30" t="s">
        <v>2237</v>
      </c>
      <c r="F419" s="18"/>
      <c r="G419" s="29" t="s">
        <v>1998</v>
      </c>
      <c r="H419" s="18"/>
      <c r="I419" s="29" t="s">
        <v>1664</v>
      </c>
    </row>
    <row r="420" spans="1:9">
      <c r="A420" s="18"/>
      <c r="B420" s="18"/>
      <c r="C420" s="18"/>
      <c r="D420" s="18"/>
      <c r="E420" s="18"/>
      <c r="F420" s="18"/>
      <c r="G420" s="18"/>
      <c r="H420" s="18"/>
      <c r="I420" s="18"/>
    </row>
    <row r="421" spans="1:9">
      <c r="A421" s="29" t="s">
        <v>1992</v>
      </c>
      <c r="B421" s="18"/>
      <c r="C421" s="30" t="s">
        <v>2033</v>
      </c>
      <c r="D421" s="18"/>
      <c r="E421" s="30" t="s">
        <v>2238</v>
      </c>
      <c r="F421" s="18"/>
      <c r="G421" s="29" t="s">
        <v>1998</v>
      </c>
      <c r="H421" s="18"/>
      <c r="I421" s="29" t="s">
        <v>2013</v>
      </c>
    </row>
    <row r="422" spans="1:9">
      <c r="A422" s="18"/>
      <c r="B422" s="18"/>
      <c r="C422" s="18"/>
      <c r="D422" s="18"/>
      <c r="E422" s="18"/>
      <c r="F422" s="18"/>
      <c r="G422" s="18"/>
      <c r="H422" s="18"/>
      <c r="I422" s="18"/>
    </row>
    <row r="423" spans="1:9">
      <c r="A423" s="29" t="s">
        <v>1665</v>
      </c>
      <c r="B423" s="18"/>
      <c r="C423" s="30" t="s">
        <v>2031</v>
      </c>
      <c r="D423" s="18"/>
      <c r="E423" s="30" t="s">
        <v>2239</v>
      </c>
      <c r="F423" s="18"/>
      <c r="G423" s="29" t="s">
        <v>1997</v>
      </c>
      <c r="H423" s="18"/>
      <c r="I423" s="29" t="s">
        <v>1666</v>
      </c>
    </row>
    <row r="424" spans="1:9">
      <c r="A424" s="18"/>
      <c r="B424" s="18"/>
      <c r="C424" s="18"/>
      <c r="D424" s="18"/>
      <c r="E424" s="18"/>
      <c r="F424" s="18"/>
      <c r="G424" s="18"/>
      <c r="H424" s="18"/>
      <c r="I424" s="18"/>
    </row>
    <row r="425" spans="1:9">
      <c r="A425" s="29" t="s">
        <v>1370</v>
      </c>
      <c r="B425" s="18"/>
      <c r="C425" s="30" t="s">
        <v>2033</v>
      </c>
      <c r="D425" s="18"/>
      <c r="E425" s="30" t="s">
        <v>2240</v>
      </c>
      <c r="F425" s="18"/>
      <c r="G425" s="29" t="s">
        <v>1998</v>
      </c>
      <c r="H425" s="18"/>
      <c r="I425" s="29" t="s">
        <v>1667</v>
      </c>
    </row>
    <row r="426" spans="1:9">
      <c r="A426" s="18"/>
      <c r="B426" s="18"/>
      <c r="C426" s="18"/>
      <c r="D426" s="18"/>
      <c r="E426" s="18"/>
      <c r="F426" s="18"/>
      <c r="G426" s="18"/>
      <c r="H426" s="18"/>
      <c r="I426" s="18"/>
    </row>
    <row r="427" spans="1:9">
      <c r="A427" s="29" t="s">
        <v>1350</v>
      </c>
      <c r="B427" s="18"/>
      <c r="C427" s="30" t="s">
        <v>2033</v>
      </c>
      <c r="D427" s="18"/>
      <c r="E427" s="30" t="s">
        <v>2241</v>
      </c>
      <c r="F427" s="18"/>
      <c r="G427" s="29" t="s">
        <v>1998</v>
      </c>
      <c r="H427" s="18"/>
      <c r="I427" s="29" t="s">
        <v>1668</v>
      </c>
    </row>
    <row r="428" spans="1:9">
      <c r="A428" s="18"/>
      <c r="B428" s="18"/>
      <c r="C428" s="18"/>
      <c r="D428" s="18"/>
      <c r="E428" s="18"/>
      <c r="F428" s="18"/>
      <c r="G428" s="18"/>
      <c r="H428" s="18"/>
      <c r="I428" s="18"/>
    </row>
    <row r="429" spans="1:9">
      <c r="A429" s="29" t="s">
        <v>1371</v>
      </c>
      <c r="B429" s="18"/>
      <c r="C429" s="30" t="s">
        <v>2033</v>
      </c>
      <c r="D429" s="18"/>
      <c r="E429" s="30" t="s">
        <v>2242</v>
      </c>
      <c r="F429" s="18"/>
      <c r="G429" s="29" t="s">
        <v>1998</v>
      </c>
      <c r="H429" s="18"/>
      <c r="I429" s="29" t="s">
        <v>1669</v>
      </c>
    </row>
    <row r="430" spans="1:9">
      <c r="A430" s="18"/>
      <c r="B430" s="18"/>
      <c r="C430" s="18"/>
      <c r="D430" s="18"/>
      <c r="E430" s="18"/>
      <c r="F430" s="18"/>
      <c r="G430" s="18"/>
      <c r="H430" s="18"/>
      <c r="I430" s="18"/>
    </row>
    <row r="431" spans="1:9">
      <c r="A431" s="29" t="s">
        <v>1425</v>
      </c>
      <c r="B431" s="18"/>
      <c r="C431" s="30" t="s">
        <v>2033</v>
      </c>
      <c r="D431" s="18"/>
      <c r="E431" s="30" t="s">
        <v>2243</v>
      </c>
      <c r="F431" s="18"/>
      <c r="G431" s="29" t="s">
        <v>1998</v>
      </c>
      <c r="H431" s="18"/>
      <c r="I431" s="29" t="s">
        <v>1670</v>
      </c>
    </row>
    <row r="432" spans="1:9">
      <c r="A432" s="18"/>
      <c r="B432" s="18"/>
      <c r="C432" s="18"/>
      <c r="D432" s="18"/>
      <c r="E432" s="18"/>
      <c r="F432" s="18"/>
      <c r="G432" s="18"/>
      <c r="H432" s="18"/>
      <c r="I432" s="18"/>
    </row>
    <row r="433" spans="1:9">
      <c r="A433" s="29" t="s">
        <v>1671</v>
      </c>
      <c r="B433" s="18"/>
      <c r="C433" s="30" t="s">
        <v>2031</v>
      </c>
      <c r="D433" s="18"/>
      <c r="E433" s="30" t="s">
        <v>2244</v>
      </c>
      <c r="F433" s="18"/>
      <c r="G433" s="29" t="s">
        <v>1997</v>
      </c>
      <c r="H433" s="18"/>
      <c r="I433" s="29" t="s">
        <v>1672</v>
      </c>
    </row>
    <row r="434" spans="1:9">
      <c r="A434" s="18"/>
      <c r="B434" s="18"/>
      <c r="C434" s="18"/>
      <c r="D434" s="18"/>
      <c r="E434" s="18"/>
      <c r="F434" s="18"/>
      <c r="G434" s="18"/>
      <c r="H434" s="18"/>
      <c r="I434" s="18"/>
    </row>
    <row r="435" spans="1:9">
      <c r="A435" s="29" t="s">
        <v>1372</v>
      </c>
      <c r="B435" s="18"/>
      <c r="C435" s="30" t="s">
        <v>2033</v>
      </c>
      <c r="D435" s="18"/>
      <c r="E435" s="30" t="s">
        <v>2245</v>
      </c>
      <c r="F435" s="18"/>
      <c r="G435" s="29" t="s">
        <v>1998</v>
      </c>
      <c r="H435" s="18"/>
      <c r="I435" s="29" t="s">
        <v>1673</v>
      </c>
    </row>
    <row r="436" spans="1:9">
      <c r="A436" s="18"/>
      <c r="B436" s="18"/>
      <c r="C436" s="18"/>
      <c r="D436" s="18"/>
      <c r="E436" s="18"/>
      <c r="F436" s="18"/>
      <c r="G436" s="18"/>
      <c r="H436" s="18"/>
      <c r="I436" s="18"/>
    </row>
    <row r="437" spans="1:9">
      <c r="A437" s="29" t="s">
        <v>1377</v>
      </c>
      <c r="B437" s="18"/>
      <c r="C437" s="30" t="s">
        <v>2033</v>
      </c>
      <c r="D437" s="18"/>
      <c r="E437" s="30" t="s">
        <v>2246</v>
      </c>
      <c r="F437" s="18"/>
      <c r="G437" s="29" t="s">
        <v>1998</v>
      </c>
      <c r="H437" s="18"/>
      <c r="I437" s="29" t="s">
        <v>1674</v>
      </c>
    </row>
    <row r="438" spans="1:9">
      <c r="A438" s="18"/>
      <c r="B438" s="18"/>
      <c r="C438" s="18"/>
      <c r="D438" s="18"/>
      <c r="E438" s="18"/>
      <c r="F438" s="18"/>
      <c r="G438" s="18"/>
      <c r="H438" s="18"/>
      <c r="I438" s="18"/>
    </row>
    <row r="439" spans="1:9">
      <c r="A439" s="29" t="s">
        <v>1380</v>
      </c>
      <c r="B439" s="18"/>
      <c r="C439" s="30" t="s">
        <v>2033</v>
      </c>
      <c r="D439" s="18"/>
      <c r="E439" s="30" t="s">
        <v>2247</v>
      </c>
      <c r="F439" s="18"/>
      <c r="G439" s="29" t="s">
        <v>1998</v>
      </c>
      <c r="H439" s="18"/>
      <c r="I439" s="29" t="s">
        <v>1675</v>
      </c>
    </row>
    <row r="440" spans="1:9">
      <c r="A440" s="18"/>
      <c r="B440" s="18"/>
      <c r="C440" s="18"/>
      <c r="D440" s="18"/>
      <c r="E440" s="18"/>
      <c r="F440" s="18"/>
      <c r="G440" s="18"/>
      <c r="H440" s="18"/>
      <c r="I440" s="18"/>
    </row>
    <row r="441" spans="1:9">
      <c r="A441" s="29" t="s">
        <v>1356</v>
      </c>
      <c r="B441" s="18"/>
      <c r="C441" s="30" t="s">
        <v>2033</v>
      </c>
      <c r="D441" s="18"/>
      <c r="E441" s="30" t="s">
        <v>2248</v>
      </c>
      <c r="F441" s="18"/>
      <c r="G441" s="29" t="s">
        <v>1998</v>
      </c>
      <c r="H441" s="18"/>
      <c r="I441" s="29" t="s">
        <v>1676</v>
      </c>
    </row>
    <row r="442" spans="1:9">
      <c r="A442" s="18"/>
      <c r="B442" s="18"/>
      <c r="C442" s="18"/>
      <c r="D442" s="18"/>
      <c r="E442" s="18"/>
      <c r="F442" s="18"/>
      <c r="G442" s="18"/>
      <c r="H442" s="18"/>
      <c r="I442" s="18"/>
    </row>
    <row r="443" spans="1:9">
      <c r="A443" s="29" t="s">
        <v>1376</v>
      </c>
      <c r="B443" s="18"/>
      <c r="C443" s="30" t="s">
        <v>2033</v>
      </c>
      <c r="D443" s="18"/>
      <c r="E443" s="30" t="s">
        <v>2249</v>
      </c>
      <c r="F443" s="18"/>
      <c r="G443" s="29" t="s">
        <v>1998</v>
      </c>
      <c r="H443" s="18"/>
      <c r="I443" s="29" t="s">
        <v>1677</v>
      </c>
    </row>
    <row r="444" spans="1:9">
      <c r="A444" s="18"/>
      <c r="B444" s="18"/>
      <c r="C444" s="18"/>
      <c r="D444" s="18"/>
      <c r="E444" s="18"/>
      <c r="F444" s="18"/>
      <c r="G444" s="18"/>
      <c r="H444" s="18"/>
      <c r="I444" s="18"/>
    </row>
    <row r="445" spans="1:9">
      <c r="A445" s="29" t="s">
        <v>1378</v>
      </c>
      <c r="B445" s="18"/>
      <c r="C445" s="30" t="s">
        <v>2033</v>
      </c>
      <c r="D445" s="18"/>
      <c r="E445" s="30" t="s">
        <v>2250</v>
      </c>
      <c r="F445" s="18"/>
      <c r="G445" s="29" t="s">
        <v>1998</v>
      </c>
      <c r="H445" s="18"/>
      <c r="I445" s="29" t="s">
        <v>1678</v>
      </c>
    </row>
    <row r="446" spans="1:9">
      <c r="A446" s="18"/>
      <c r="B446" s="18"/>
      <c r="C446" s="18"/>
      <c r="D446" s="18"/>
      <c r="E446" s="18"/>
      <c r="F446" s="18"/>
      <c r="G446" s="18"/>
      <c r="H446" s="18"/>
      <c r="I446" s="18"/>
    </row>
    <row r="447" spans="1:9">
      <c r="A447" s="29" t="s">
        <v>1679</v>
      </c>
      <c r="B447" s="18"/>
      <c r="C447" s="30" t="s">
        <v>2033</v>
      </c>
      <c r="D447" s="18"/>
      <c r="E447" s="30" t="s">
        <v>2251</v>
      </c>
      <c r="F447" s="18"/>
      <c r="G447" s="29" t="s">
        <v>1998</v>
      </c>
      <c r="H447" s="18"/>
      <c r="I447" s="29" t="s">
        <v>1680</v>
      </c>
    </row>
    <row r="448" spans="1:9">
      <c r="A448" s="18"/>
      <c r="B448" s="18"/>
      <c r="C448" s="18"/>
      <c r="D448" s="18"/>
      <c r="E448" s="18"/>
      <c r="F448" s="18"/>
      <c r="G448" s="18"/>
      <c r="H448" s="18"/>
      <c r="I448" s="18"/>
    </row>
    <row r="449" spans="1:9">
      <c r="A449" s="29" t="s">
        <v>1681</v>
      </c>
      <c r="B449" s="18"/>
      <c r="C449" s="30" t="s">
        <v>2031</v>
      </c>
      <c r="D449" s="18"/>
      <c r="E449" s="30" t="s">
        <v>2252</v>
      </c>
      <c r="F449" s="18"/>
      <c r="G449" s="29" t="s">
        <v>1997</v>
      </c>
      <c r="H449" s="18"/>
      <c r="I449" s="29" t="s">
        <v>1682</v>
      </c>
    </row>
    <row r="450" spans="1:9">
      <c r="A450" s="18"/>
      <c r="B450" s="18"/>
      <c r="C450" s="18"/>
      <c r="D450" s="18"/>
      <c r="E450" s="18"/>
      <c r="F450" s="18"/>
      <c r="G450" s="18"/>
      <c r="H450" s="18"/>
      <c r="I450" s="18"/>
    </row>
    <row r="451" spans="1:9">
      <c r="A451" s="29" t="s">
        <v>1683</v>
      </c>
      <c r="B451" s="18"/>
      <c r="C451" s="30" t="s">
        <v>2033</v>
      </c>
      <c r="D451" s="18"/>
      <c r="E451" s="30" t="s">
        <v>2253</v>
      </c>
      <c r="F451" s="18"/>
      <c r="G451" s="29" t="s">
        <v>1998</v>
      </c>
      <c r="H451" s="18"/>
      <c r="I451" s="29" t="s">
        <v>1682</v>
      </c>
    </row>
    <row r="452" spans="1:9">
      <c r="A452" s="18"/>
      <c r="B452" s="18"/>
      <c r="C452" s="18"/>
      <c r="D452" s="18"/>
      <c r="E452" s="18"/>
      <c r="F452" s="18"/>
      <c r="G452" s="18"/>
      <c r="H452" s="18"/>
      <c r="I452" s="18"/>
    </row>
    <row r="453" spans="1:9">
      <c r="A453" s="29" t="s">
        <v>1684</v>
      </c>
      <c r="B453" s="18"/>
      <c r="C453" s="30" t="s">
        <v>2031</v>
      </c>
      <c r="D453" s="18"/>
      <c r="E453" s="30" t="s">
        <v>2254</v>
      </c>
      <c r="F453" s="18"/>
      <c r="G453" s="29" t="s">
        <v>1997</v>
      </c>
      <c r="H453" s="18"/>
      <c r="I453" s="29" t="s">
        <v>1685</v>
      </c>
    </row>
    <row r="454" spans="1:9">
      <c r="A454" s="18"/>
      <c r="B454" s="18"/>
      <c r="C454" s="18"/>
      <c r="D454" s="18"/>
      <c r="E454" s="18"/>
      <c r="F454" s="18"/>
      <c r="G454" s="18"/>
      <c r="H454" s="18"/>
      <c r="I454" s="18"/>
    </row>
    <row r="455" spans="1:9">
      <c r="A455" s="29" t="s">
        <v>1686</v>
      </c>
      <c r="B455" s="18"/>
      <c r="C455" s="30" t="s">
        <v>2033</v>
      </c>
      <c r="D455" s="18"/>
      <c r="E455" s="30" t="s">
        <v>2255</v>
      </c>
      <c r="F455" s="18"/>
      <c r="G455" s="29" t="s">
        <v>1998</v>
      </c>
      <c r="H455" s="18"/>
      <c r="I455" s="29" t="s">
        <v>1687</v>
      </c>
    </row>
    <row r="456" spans="1:9">
      <c r="A456" s="18"/>
      <c r="B456" s="18"/>
      <c r="C456" s="18"/>
      <c r="D456" s="18"/>
      <c r="E456" s="18"/>
      <c r="F456" s="18"/>
      <c r="G456" s="18"/>
      <c r="H456" s="18"/>
      <c r="I456" s="18"/>
    </row>
    <row r="457" spans="1:9">
      <c r="A457" s="29" t="s">
        <v>1367</v>
      </c>
      <c r="B457" s="18"/>
      <c r="C457" s="30" t="s">
        <v>2033</v>
      </c>
      <c r="D457" s="18"/>
      <c r="E457" s="30" t="s">
        <v>2256</v>
      </c>
      <c r="F457" s="18"/>
      <c r="G457" s="29" t="s">
        <v>1998</v>
      </c>
      <c r="H457" s="18"/>
      <c r="I457" s="29" t="s">
        <v>199</v>
      </c>
    </row>
    <row r="458" spans="1:9">
      <c r="A458" s="18"/>
      <c r="B458" s="18"/>
      <c r="C458" s="18"/>
      <c r="D458" s="18"/>
      <c r="E458" s="18"/>
      <c r="F458" s="18"/>
      <c r="G458" s="18"/>
      <c r="H458" s="18"/>
      <c r="I458" s="18"/>
    </row>
    <row r="459" spans="1:9">
      <c r="A459" s="29" t="s">
        <v>1688</v>
      </c>
      <c r="B459" s="18"/>
      <c r="C459" s="30" t="s">
        <v>2033</v>
      </c>
      <c r="D459" s="18"/>
      <c r="E459" s="30" t="s">
        <v>2257</v>
      </c>
      <c r="F459" s="18"/>
      <c r="G459" s="29" t="s">
        <v>1998</v>
      </c>
      <c r="H459" s="18"/>
      <c r="I459" s="29" t="s">
        <v>2014</v>
      </c>
    </row>
    <row r="460" spans="1:9">
      <c r="A460" s="18"/>
      <c r="B460" s="18"/>
      <c r="C460" s="18"/>
      <c r="D460" s="18"/>
      <c r="E460" s="18"/>
      <c r="F460" s="18"/>
      <c r="G460" s="18"/>
      <c r="H460" s="18"/>
      <c r="I460" s="18"/>
    </row>
    <row r="461" spans="1:9">
      <c r="A461" s="29" t="s">
        <v>1689</v>
      </c>
      <c r="B461" s="18"/>
      <c r="C461" s="30" t="s">
        <v>2033</v>
      </c>
      <c r="D461" s="18"/>
      <c r="E461" s="30" t="s">
        <v>2258</v>
      </c>
      <c r="F461" s="18"/>
      <c r="G461" s="29" t="s">
        <v>1998</v>
      </c>
      <c r="H461" s="18"/>
      <c r="I461" s="29" t="s">
        <v>1690</v>
      </c>
    </row>
    <row r="462" spans="1:9">
      <c r="A462" s="18"/>
      <c r="B462" s="18"/>
      <c r="C462" s="18"/>
      <c r="D462" s="18"/>
      <c r="E462" s="18"/>
      <c r="F462" s="18"/>
      <c r="G462" s="18"/>
      <c r="H462" s="18"/>
      <c r="I462" s="18"/>
    </row>
    <row r="463" spans="1:9">
      <c r="A463" s="29" t="s">
        <v>1691</v>
      </c>
      <c r="B463" s="18"/>
      <c r="C463" s="30" t="s">
        <v>2033</v>
      </c>
      <c r="D463" s="18"/>
      <c r="E463" s="30" t="s">
        <v>2259</v>
      </c>
      <c r="F463" s="18"/>
      <c r="G463" s="29" t="s">
        <v>1998</v>
      </c>
      <c r="H463" s="18"/>
      <c r="I463" s="29" t="s">
        <v>118</v>
      </c>
    </row>
    <row r="464" spans="1:9">
      <c r="A464" s="18"/>
      <c r="B464" s="18"/>
      <c r="C464" s="18"/>
      <c r="D464" s="18"/>
      <c r="E464" s="18"/>
      <c r="F464" s="18"/>
      <c r="G464" s="18"/>
      <c r="H464" s="18"/>
      <c r="I464" s="18"/>
    </row>
    <row r="465" spans="1:9">
      <c r="A465" s="29" t="s">
        <v>1692</v>
      </c>
      <c r="B465" s="18"/>
      <c r="C465" s="30" t="s">
        <v>2033</v>
      </c>
      <c r="D465" s="18"/>
      <c r="E465" s="30" t="s">
        <v>2260</v>
      </c>
      <c r="F465" s="18"/>
      <c r="G465" s="29" t="s">
        <v>1998</v>
      </c>
      <c r="H465" s="18"/>
      <c r="I465" s="29" t="s">
        <v>115</v>
      </c>
    </row>
    <row r="466" spans="1:9">
      <c r="A466" s="18"/>
      <c r="B466" s="18"/>
      <c r="C466" s="18"/>
      <c r="D466" s="18"/>
      <c r="E466" s="18"/>
      <c r="F466" s="18"/>
      <c r="G466" s="18"/>
      <c r="H466" s="18"/>
      <c r="I466" s="18"/>
    </row>
    <row r="467" spans="1:9">
      <c r="A467" s="29" t="s">
        <v>1693</v>
      </c>
      <c r="B467" s="18"/>
      <c r="C467" s="30" t="s">
        <v>2033</v>
      </c>
      <c r="D467" s="18"/>
      <c r="E467" s="30" t="s">
        <v>2261</v>
      </c>
      <c r="F467" s="18"/>
      <c r="G467" s="29" t="s">
        <v>1998</v>
      </c>
      <c r="H467" s="18"/>
      <c r="I467" s="29" t="s">
        <v>1694</v>
      </c>
    </row>
    <row r="468" spans="1:9">
      <c r="A468" s="18"/>
      <c r="B468" s="18"/>
      <c r="C468" s="18"/>
      <c r="D468" s="18"/>
      <c r="E468" s="18"/>
      <c r="F468" s="18"/>
      <c r="G468" s="18"/>
      <c r="H468" s="18"/>
      <c r="I468" s="18"/>
    </row>
    <row r="469" spans="1:9">
      <c r="A469" s="29" t="s">
        <v>1339</v>
      </c>
      <c r="B469" s="18"/>
      <c r="C469" s="30" t="s">
        <v>2033</v>
      </c>
      <c r="D469" s="18"/>
      <c r="E469" s="30" t="s">
        <v>2262</v>
      </c>
      <c r="F469" s="18"/>
      <c r="G469" s="29" t="s">
        <v>1998</v>
      </c>
      <c r="H469" s="18"/>
      <c r="I469" s="29" t="s">
        <v>1695</v>
      </c>
    </row>
    <row r="470" spans="1:9">
      <c r="A470" s="18"/>
      <c r="B470" s="18"/>
      <c r="C470" s="18"/>
      <c r="D470" s="18"/>
      <c r="E470" s="18"/>
      <c r="F470" s="18"/>
      <c r="G470" s="18"/>
      <c r="H470" s="18"/>
      <c r="I470" s="18"/>
    </row>
    <row r="471" spans="1:9">
      <c r="A471" s="29" t="s">
        <v>1696</v>
      </c>
      <c r="B471" s="18"/>
      <c r="C471" s="30" t="s">
        <v>2031</v>
      </c>
      <c r="D471" s="18"/>
      <c r="E471" s="30" t="s">
        <v>2263</v>
      </c>
      <c r="F471" s="18"/>
      <c r="G471" s="29" t="s">
        <v>1997</v>
      </c>
      <c r="H471" s="18"/>
      <c r="I471" s="29" t="s">
        <v>1697</v>
      </c>
    </row>
    <row r="472" spans="1:9">
      <c r="A472" s="18"/>
      <c r="B472" s="18"/>
      <c r="C472" s="18"/>
      <c r="D472" s="18"/>
      <c r="E472" s="18"/>
      <c r="F472" s="18"/>
      <c r="G472" s="18"/>
      <c r="H472" s="18"/>
      <c r="I472" s="18"/>
    </row>
    <row r="473" spans="1:9">
      <c r="A473" s="29" t="s">
        <v>1392</v>
      </c>
      <c r="B473" s="18"/>
      <c r="C473" s="30" t="s">
        <v>2033</v>
      </c>
      <c r="D473" s="18"/>
      <c r="E473" s="30" t="s">
        <v>2264</v>
      </c>
      <c r="F473" s="18"/>
      <c r="G473" s="29" t="s">
        <v>1998</v>
      </c>
      <c r="H473" s="18"/>
      <c r="I473" s="29" t="s">
        <v>1698</v>
      </c>
    </row>
    <row r="474" spans="1:9">
      <c r="A474" s="18"/>
      <c r="B474" s="18"/>
      <c r="C474" s="18"/>
      <c r="D474" s="18"/>
      <c r="E474" s="18"/>
      <c r="F474" s="18"/>
      <c r="G474" s="18"/>
      <c r="H474" s="18"/>
      <c r="I474" s="18"/>
    </row>
    <row r="475" spans="1:9">
      <c r="A475" s="29" t="s">
        <v>1389</v>
      </c>
      <c r="B475" s="18"/>
      <c r="C475" s="30" t="s">
        <v>2033</v>
      </c>
      <c r="D475" s="18"/>
      <c r="E475" s="30" t="s">
        <v>2265</v>
      </c>
      <c r="F475" s="18"/>
      <c r="G475" s="29" t="s">
        <v>1998</v>
      </c>
      <c r="H475" s="18"/>
      <c r="I475" s="29" t="s">
        <v>1699</v>
      </c>
    </row>
    <row r="476" spans="1:9">
      <c r="A476" s="18"/>
      <c r="B476" s="18"/>
      <c r="C476" s="18"/>
      <c r="D476" s="18"/>
      <c r="E476" s="18"/>
      <c r="F476" s="18"/>
      <c r="G476" s="18"/>
      <c r="H476" s="18"/>
      <c r="I476" s="18"/>
    </row>
    <row r="477" spans="1:9">
      <c r="A477" s="29" t="s">
        <v>1700</v>
      </c>
      <c r="B477" s="18"/>
      <c r="C477" s="30" t="s">
        <v>2031</v>
      </c>
      <c r="D477" s="18"/>
      <c r="E477" s="30" t="s">
        <v>2266</v>
      </c>
      <c r="F477" s="18"/>
      <c r="G477" s="29" t="s">
        <v>1997</v>
      </c>
      <c r="H477" s="18"/>
      <c r="I477" s="29" t="s">
        <v>1701</v>
      </c>
    </row>
    <row r="478" spans="1:9">
      <c r="A478" s="18"/>
      <c r="B478" s="18"/>
      <c r="C478" s="18"/>
      <c r="D478" s="18"/>
      <c r="E478" s="18"/>
      <c r="F478" s="18"/>
      <c r="G478" s="18"/>
      <c r="H478" s="18"/>
      <c r="I478" s="18"/>
    </row>
    <row r="479" spans="1:9">
      <c r="A479" s="29" t="s">
        <v>1702</v>
      </c>
      <c r="B479" s="18"/>
      <c r="C479" s="30" t="s">
        <v>2033</v>
      </c>
      <c r="D479" s="18"/>
      <c r="E479" s="30" t="s">
        <v>2267</v>
      </c>
      <c r="F479" s="18"/>
      <c r="G479" s="29" t="s">
        <v>1998</v>
      </c>
      <c r="H479" s="18"/>
      <c r="I479" s="29" t="s">
        <v>1703</v>
      </c>
    </row>
    <row r="480" spans="1:9">
      <c r="A480" s="18"/>
      <c r="B480" s="18"/>
      <c r="C480" s="18"/>
      <c r="D480" s="18"/>
      <c r="E480" s="18"/>
      <c r="F480" s="18"/>
      <c r="G480" s="18"/>
      <c r="H480" s="18"/>
      <c r="I480" s="18"/>
    </row>
    <row r="481" spans="1:9">
      <c r="A481" s="29" t="s">
        <v>1704</v>
      </c>
      <c r="B481" s="18"/>
      <c r="C481" s="30" t="s">
        <v>2033</v>
      </c>
      <c r="D481" s="18"/>
      <c r="E481" s="30" t="s">
        <v>2268</v>
      </c>
      <c r="F481" s="18"/>
      <c r="G481" s="29" t="s">
        <v>1998</v>
      </c>
      <c r="H481" s="18"/>
      <c r="I481" s="29" t="s">
        <v>1705</v>
      </c>
    </row>
    <row r="482" spans="1:9">
      <c r="A482" s="18"/>
      <c r="B482" s="18"/>
      <c r="C482" s="18"/>
      <c r="D482" s="18"/>
      <c r="E482" s="18"/>
      <c r="F482" s="18"/>
      <c r="G482" s="18"/>
      <c r="H482" s="18"/>
      <c r="I482" s="18"/>
    </row>
    <row r="483" spans="1:9">
      <c r="A483" s="29" t="s">
        <v>1706</v>
      </c>
      <c r="B483" s="18"/>
      <c r="C483" s="30" t="s">
        <v>2033</v>
      </c>
      <c r="D483" s="18"/>
      <c r="E483" s="30" t="s">
        <v>2269</v>
      </c>
      <c r="F483" s="18"/>
      <c r="G483" s="29" t="s">
        <v>1998</v>
      </c>
      <c r="H483" s="18"/>
      <c r="I483" s="29" t="s">
        <v>1707</v>
      </c>
    </row>
    <row r="484" spans="1:9">
      <c r="A484" s="18"/>
      <c r="B484" s="18"/>
      <c r="C484" s="18"/>
      <c r="D484" s="18"/>
      <c r="E484" s="18"/>
      <c r="F484" s="18"/>
      <c r="G484" s="18"/>
      <c r="H484" s="18"/>
      <c r="I484" s="18"/>
    </row>
    <row r="485" spans="1:9">
      <c r="A485" s="29" t="s">
        <v>1708</v>
      </c>
      <c r="B485" s="18"/>
      <c r="C485" s="30" t="s">
        <v>2031</v>
      </c>
      <c r="D485" s="18"/>
      <c r="E485" s="30" t="s">
        <v>2270</v>
      </c>
      <c r="F485" s="18"/>
      <c r="G485" s="29" t="s">
        <v>1997</v>
      </c>
      <c r="H485" s="18"/>
      <c r="I485" s="29" t="s">
        <v>1709</v>
      </c>
    </row>
    <row r="486" spans="1:9">
      <c r="A486" s="18"/>
      <c r="B486" s="18"/>
      <c r="C486" s="18"/>
      <c r="D486" s="18"/>
      <c r="E486" s="18"/>
      <c r="F486" s="18"/>
      <c r="G486" s="18"/>
      <c r="H486" s="18"/>
      <c r="I486" s="18"/>
    </row>
    <row r="487" spans="1:9">
      <c r="A487" s="18"/>
      <c r="B487" s="18"/>
      <c r="C487" s="18"/>
      <c r="D487" s="18"/>
      <c r="E487" s="18"/>
      <c r="F487" s="18"/>
      <c r="G487" s="18"/>
      <c r="H487" s="18"/>
      <c r="I487" s="18"/>
    </row>
    <row r="488" spans="1:9" ht="22.5">
      <c r="A488" s="28" t="s">
        <v>135</v>
      </c>
      <c r="B488" s="18"/>
      <c r="C488" s="28" t="s">
        <v>1993</v>
      </c>
      <c r="D488" s="18"/>
      <c r="E488" s="28" t="s">
        <v>1994</v>
      </c>
      <c r="F488" s="18"/>
      <c r="G488" s="28" t="s">
        <v>1995</v>
      </c>
      <c r="H488" s="18"/>
      <c r="I488" s="28" t="s">
        <v>1996</v>
      </c>
    </row>
    <row r="489" spans="1:9">
      <c r="A489" s="18"/>
      <c r="B489" s="18"/>
      <c r="C489" s="18"/>
      <c r="D489" s="18"/>
      <c r="E489" s="18"/>
      <c r="F489" s="18"/>
      <c r="G489" s="18"/>
      <c r="H489" s="18"/>
      <c r="I489" s="18"/>
    </row>
    <row r="490" spans="1:9">
      <c r="A490" s="29" t="s">
        <v>1319</v>
      </c>
      <c r="B490" s="18"/>
      <c r="C490" s="30" t="s">
        <v>2033</v>
      </c>
      <c r="D490" s="18"/>
      <c r="E490" s="30" t="s">
        <v>2271</v>
      </c>
      <c r="F490" s="18"/>
      <c r="G490" s="29" t="s">
        <v>1998</v>
      </c>
      <c r="H490" s="18"/>
      <c r="I490" s="29" t="s">
        <v>1627</v>
      </c>
    </row>
    <row r="491" spans="1:9">
      <c r="A491" s="18"/>
      <c r="B491" s="18"/>
      <c r="C491" s="18"/>
      <c r="D491" s="18"/>
      <c r="E491" s="18"/>
      <c r="F491" s="18"/>
      <c r="G491" s="18"/>
      <c r="H491" s="18"/>
      <c r="I491" s="18"/>
    </row>
    <row r="492" spans="1:9">
      <c r="A492" s="29" t="s">
        <v>1710</v>
      </c>
      <c r="B492" s="18"/>
      <c r="C492" s="30" t="s">
        <v>2033</v>
      </c>
      <c r="D492" s="18"/>
      <c r="E492" s="30" t="s">
        <v>2272</v>
      </c>
      <c r="F492" s="18"/>
      <c r="G492" s="29" t="s">
        <v>1998</v>
      </c>
      <c r="H492" s="18"/>
      <c r="I492" s="29" t="s">
        <v>1629</v>
      </c>
    </row>
    <row r="493" spans="1:9">
      <c r="A493" s="18"/>
      <c r="B493" s="18"/>
      <c r="C493" s="18"/>
      <c r="D493" s="18"/>
      <c r="E493" s="18"/>
      <c r="F493" s="18"/>
      <c r="G493" s="18"/>
      <c r="H493" s="18"/>
      <c r="I493" s="18"/>
    </row>
    <row r="494" spans="1:9" ht="22.5">
      <c r="A494" s="29" t="s">
        <v>1711</v>
      </c>
      <c r="B494" s="18"/>
      <c r="C494" s="30" t="s">
        <v>2033</v>
      </c>
      <c r="D494" s="18"/>
      <c r="E494" s="30" t="s">
        <v>2273</v>
      </c>
      <c r="F494" s="18"/>
      <c r="G494" s="29" t="s">
        <v>1998</v>
      </c>
      <c r="H494" s="18"/>
      <c r="I494" s="29" t="s">
        <v>1712</v>
      </c>
    </row>
    <row r="495" spans="1:9">
      <c r="A495" s="18"/>
      <c r="B495" s="18"/>
      <c r="C495" s="18"/>
      <c r="D495" s="18"/>
      <c r="E495" s="18"/>
      <c r="F495" s="18"/>
      <c r="G495" s="18"/>
      <c r="H495" s="18"/>
      <c r="I495" s="18"/>
    </row>
    <row r="496" spans="1:9">
      <c r="A496" s="29" t="s">
        <v>1312</v>
      </c>
      <c r="B496" s="18"/>
      <c r="C496" s="30" t="s">
        <v>2025</v>
      </c>
      <c r="D496" s="18"/>
      <c r="E496" s="30" t="s">
        <v>2274</v>
      </c>
      <c r="F496" s="18"/>
      <c r="G496" s="29" t="s">
        <v>1997</v>
      </c>
      <c r="H496" s="18"/>
      <c r="I496" s="29" t="s">
        <v>1713</v>
      </c>
    </row>
    <row r="497" spans="1:9">
      <c r="A497" s="18"/>
      <c r="B497" s="18"/>
      <c r="C497" s="18"/>
      <c r="D497" s="18"/>
      <c r="E497" s="18"/>
      <c r="F497" s="18"/>
      <c r="G497" s="18"/>
      <c r="H497" s="18"/>
      <c r="I497" s="18"/>
    </row>
    <row r="498" spans="1:9">
      <c r="A498" s="29" t="s">
        <v>1714</v>
      </c>
      <c r="B498" s="18"/>
      <c r="C498" s="30" t="s">
        <v>2027</v>
      </c>
      <c r="D498" s="18"/>
      <c r="E498" s="30" t="s">
        <v>2275</v>
      </c>
      <c r="F498" s="18"/>
      <c r="G498" s="29" t="s">
        <v>1997</v>
      </c>
      <c r="H498" s="18"/>
      <c r="I498" s="29" t="s">
        <v>1713</v>
      </c>
    </row>
    <row r="499" spans="1:9">
      <c r="A499" s="18"/>
      <c r="B499" s="18"/>
      <c r="C499" s="18"/>
      <c r="D499" s="18"/>
      <c r="E499" s="18"/>
      <c r="F499" s="18"/>
      <c r="G499" s="18"/>
      <c r="H499" s="18"/>
      <c r="I499" s="18"/>
    </row>
    <row r="500" spans="1:9">
      <c r="A500" s="29" t="s">
        <v>1715</v>
      </c>
      <c r="B500" s="18"/>
      <c r="C500" s="30" t="s">
        <v>2029</v>
      </c>
      <c r="D500" s="18"/>
      <c r="E500" s="30" t="s">
        <v>2276</v>
      </c>
      <c r="F500" s="18"/>
      <c r="G500" s="29" t="s">
        <v>1997</v>
      </c>
      <c r="H500" s="18"/>
      <c r="I500" s="29" t="s">
        <v>1716</v>
      </c>
    </row>
    <row r="501" spans="1:9">
      <c r="A501" s="18"/>
      <c r="B501" s="18"/>
      <c r="C501" s="18"/>
      <c r="D501" s="18"/>
      <c r="E501" s="18"/>
      <c r="F501" s="18"/>
      <c r="G501" s="18"/>
      <c r="H501" s="18"/>
      <c r="I501" s="18"/>
    </row>
    <row r="502" spans="1:9">
      <c r="A502" s="29" t="s">
        <v>1717</v>
      </c>
      <c r="B502" s="18"/>
      <c r="C502" s="30" t="s">
        <v>2031</v>
      </c>
      <c r="D502" s="18"/>
      <c r="E502" s="30" t="s">
        <v>2277</v>
      </c>
      <c r="F502" s="18"/>
      <c r="G502" s="29" t="s">
        <v>1997</v>
      </c>
      <c r="H502" s="18"/>
      <c r="I502" s="29" t="s">
        <v>1716</v>
      </c>
    </row>
    <row r="503" spans="1:9">
      <c r="A503" s="18"/>
      <c r="B503" s="18"/>
      <c r="C503" s="18"/>
      <c r="D503" s="18"/>
      <c r="E503" s="18"/>
      <c r="F503" s="18"/>
      <c r="G503" s="18"/>
      <c r="H503" s="18"/>
      <c r="I503" s="18"/>
    </row>
    <row r="504" spans="1:9">
      <c r="A504" s="29" t="s">
        <v>1718</v>
      </c>
      <c r="B504" s="18"/>
      <c r="C504" s="30" t="s">
        <v>2033</v>
      </c>
      <c r="D504" s="18"/>
      <c r="E504" s="30" t="s">
        <v>2278</v>
      </c>
      <c r="F504" s="18"/>
      <c r="G504" s="29" t="s">
        <v>1998</v>
      </c>
      <c r="H504" s="18"/>
      <c r="I504" s="29" t="s">
        <v>1716</v>
      </c>
    </row>
    <row r="505" spans="1:9">
      <c r="A505" s="18"/>
      <c r="B505" s="18"/>
      <c r="C505" s="18"/>
      <c r="D505" s="18"/>
      <c r="E505" s="18"/>
      <c r="F505" s="18"/>
      <c r="G505" s="18"/>
      <c r="H505" s="18"/>
      <c r="I505" s="18"/>
    </row>
    <row r="506" spans="1:9">
      <c r="A506" s="29" t="s">
        <v>1719</v>
      </c>
      <c r="B506" s="18"/>
      <c r="C506" s="30" t="s">
        <v>2029</v>
      </c>
      <c r="D506" s="18"/>
      <c r="E506" s="30" t="s">
        <v>2279</v>
      </c>
      <c r="F506" s="18"/>
      <c r="G506" s="29" t="s">
        <v>1997</v>
      </c>
      <c r="H506" s="18"/>
      <c r="I506" s="29" t="s">
        <v>1720</v>
      </c>
    </row>
    <row r="507" spans="1:9">
      <c r="A507" s="18"/>
      <c r="B507" s="18"/>
      <c r="C507" s="18"/>
      <c r="D507" s="18"/>
      <c r="E507" s="18"/>
      <c r="F507" s="18"/>
      <c r="G507" s="18"/>
      <c r="H507" s="18"/>
      <c r="I507" s="18"/>
    </row>
    <row r="508" spans="1:9">
      <c r="A508" s="29" t="s">
        <v>2280</v>
      </c>
      <c r="B508" s="18"/>
      <c r="C508" s="30" t="s">
        <v>2031</v>
      </c>
      <c r="D508" s="18"/>
      <c r="E508" s="30" t="s">
        <v>2281</v>
      </c>
      <c r="F508" s="18"/>
      <c r="G508" s="29" t="s">
        <v>1997</v>
      </c>
      <c r="H508" s="18"/>
      <c r="I508" s="29" t="s">
        <v>2282</v>
      </c>
    </row>
    <row r="509" spans="1:9">
      <c r="A509" s="18"/>
      <c r="B509" s="18"/>
      <c r="C509" s="18"/>
      <c r="D509" s="18"/>
      <c r="E509" s="18"/>
      <c r="F509" s="18"/>
      <c r="G509" s="18"/>
      <c r="H509" s="18"/>
      <c r="I509" s="18"/>
    </row>
    <row r="510" spans="1:9">
      <c r="A510" s="29" t="s">
        <v>2017</v>
      </c>
      <c r="B510" s="18"/>
      <c r="C510" s="30" t="s">
        <v>2033</v>
      </c>
      <c r="D510" s="18"/>
      <c r="E510" s="30" t="s">
        <v>2283</v>
      </c>
      <c r="F510" s="18"/>
      <c r="G510" s="29" t="s">
        <v>1998</v>
      </c>
      <c r="H510" s="18"/>
      <c r="I510" s="29" t="s">
        <v>2018</v>
      </c>
    </row>
    <row r="511" spans="1:9">
      <c r="A511" s="18"/>
      <c r="B511" s="18"/>
      <c r="C511" s="18"/>
      <c r="D511" s="18"/>
      <c r="E511" s="18"/>
      <c r="F511" s="18"/>
      <c r="G511" s="18"/>
      <c r="H511" s="18"/>
      <c r="I511" s="18"/>
    </row>
    <row r="512" spans="1:9">
      <c r="A512" s="29" t="s">
        <v>1721</v>
      </c>
      <c r="B512" s="18"/>
      <c r="C512" s="30" t="s">
        <v>2031</v>
      </c>
      <c r="D512" s="18"/>
      <c r="E512" s="30" t="s">
        <v>2284</v>
      </c>
      <c r="F512" s="18"/>
      <c r="G512" s="29" t="s">
        <v>1997</v>
      </c>
      <c r="H512" s="18"/>
      <c r="I512" s="29" t="s">
        <v>1722</v>
      </c>
    </row>
    <row r="513" spans="1:9">
      <c r="A513" s="18"/>
      <c r="B513" s="18"/>
      <c r="C513" s="18"/>
      <c r="D513" s="18"/>
      <c r="E513" s="18"/>
      <c r="F513" s="18"/>
      <c r="G513" s="18"/>
      <c r="H513" s="18"/>
      <c r="I513" s="18"/>
    </row>
    <row r="514" spans="1:9">
      <c r="A514" s="29" t="s">
        <v>1723</v>
      </c>
      <c r="B514" s="18"/>
      <c r="C514" s="30" t="s">
        <v>2033</v>
      </c>
      <c r="D514" s="18"/>
      <c r="E514" s="30" t="s">
        <v>2285</v>
      </c>
      <c r="F514" s="18"/>
      <c r="G514" s="29" t="s">
        <v>1998</v>
      </c>
      <c r="H514" s="18"/>
      <c r="I514" s="29" t="s">
        <v>1722</v>
      </c>
    </row>
    <row r="515" spans="1:9">
      <c r="A515" s="18"/>
      <c r="B515" s="18"/>
      <c r="C515" s="18"/>
      <c r="D515" s="18"/>
      <c r="E515" s="18"/>
      <c r="F515" s="18"/>
      <c r="G515" s="18"/>
      <c r="H515" s="18"/>
      <c r="I515" s="18"/>
    </row>
    <row r="516" spans="1:9">
      <c r="A516" s="29" t="s">
        <v>1724</v>
      </c>
      <c r="B516" s="18"/>
      <c r="C516" s="30" t="s">
        <v>2031</v>
      </c>
      <c r="D516" s="18"/>
      <c r="E516" s="30" t="s">
        <v>2286</v>
      </c>
      <c r="F516" s="18"/>
      <c r="G516" s="29" t="s">
        <v>1997</v>
      </c>
      <c r="H516" s="18"/>
      <c r="I516" s="29" t="s">
        <v>1701</v>
      </c>
    </row>
    <row r="517" spans="1:9">
      <c r="A517" s="18"/>
      <c r="B517" s="18"/>
      <c r="C517" s="18"/>
      <c r="D517" s="18"/>
      <c r="E517" s="18"/>
      <c r="F517" s="18"/>
      <c r="G517" s="18"/>
      <c r="H517" s="18"/>
      <c r="I517" s="18"/>
    </row>
    <row r="518" spans="1:9">
      <c r="A518" s="29" t="s">
        <v>1725</v>
      </c>
      <c r="B518" s="18"/>
      <c r="C518" s="30" t="s">
        <v>2033</v>
      </c>
      <c r="D518" s="18"/>
      <c r="E518" s="30" t="s">
        <v>2287</v>
      </c>
      <c r="F518" s="18"/>
      <c r="G518" s="29" t="s">
        <v>1998</v>
      </c>
      <c r="H518" s="18"/>
      <c r="I518" s="29" t="s">
        <v>1701</v>
      </c>
    </row>
    <row r="519" spans="1:9">
      <c r="A519" s="18"/>
      <c r="B519" s="18"/>
      <c r="C519" s="18"/>
      <c r="D519" s="18"/>
      <c r="E519" s="18"/>
      <c r="F519" s="18"/>
      <c r="G519" s="18"/>
      <c r="H519" s="18"/>
      <c r="I519" s="18"/>
    </row>
    <row r="520" spans="1:9">
      <c r="A520" s="29" t="s">
        <v>1726</v>
      </c>
      <c r="B520" s="18"/>
      <c r="C520" s="30" t="s">
        <v>2031</v>
      </c>
      <c r="D520" s="18"/>
      <c r="E520" s="30" t="s">
        <v>2288</v>
      </c>
      <c r="F520" s="18"/>
      <c r="G520" s="29" t="s">
        <v>1997</v>
      </c>
      <c r="H520" s="18"/>
      <c r="I520" s="29" t="s">
        <v>1727</v>
      </c>
    </row>
    <row r="521" spans="1:9">
      <c r="A521" s="18"/>
      <c r="B521" s="18"/>
      <c r="C521" s="18"/>
      <c r="D521" s="18"/>
      <c r="E521" s="18"/>
      <c r="F521" s="18"/>
      <c r="G521" s="18"/>
      <c r="H521" s="18"/>
      <c r="I521" s="18"/>
    </row>
    <row r="522" spans="1:9">
      <c r="A522" s="29" t="s">
        <v>1728</v>
      </c>
      <c r="B522" s="18"/>
      <c r="C522" s="30" t="s">
        <v>2033</v>
      </c>
      <c r="D522" s="18"/>
      <c r="E522" s="30" t="s">
        <v>2289</v>
      </c>
      <c r="F522" s="18"/>
      <c r="G522" s="29" t="s">
        <v>1998</v>
      </c>
      <c r="H522" s="18"/>
      <c r="I522" s="29" t="s">
        <v>1727</v>
      </c>
    </row>
    <row r="523" spans="1:9">
      <c r="A523" s="18"/>
      <c r="B523" s="18"/>
      <c r="C523" s="18"/>
      <c r="D523" s="18"/>
      <c r="E523" s="18"/>
      <c r="F523" s="18"/>
      <c r="G523" s="18"/>
      <c r="H523" s="18"/>
      <c r="I523" s="18"/>
    </row>
    <row r="524" spans="1:9">
      <c r="A524" s="29" t="s">
        <v>1729</v>
      </c>
      <c r="B524" s="18"/>
      <c r="C524" s="30" t="s">
        <v>2031</v>
      </c>
      <c r="D524" s="18"/>
      <c r="E524" s="30" t="s">
        <v>2290</v>
      </c>
      <c r="F524" s="18"/>
      <c r="G524" s="29" t="s">
        <v>1997</v>
      </c>
      <c r="H524" s="18"/>
      <c r="I524" s="29" t="s">
        <v>1730</v>
      </c>
    </row>
    <row r="525" spans="1:9">
      <c r="A525" s="18"/>
      <c r="B525" s="18"/>
      <c r="C525" s="18"/>
      <c r="D525" s="18"/>
      <c r="E525" s="18"/>
      <c r="F525" s="18"/>
      <c r="G525" s="18"/>
      <c r="H525" s="18"/>
      <c r="I525" s="18"/>
    </row>
    <row r="526" spans="1:9">
      <c r="A526" s="29" t="s">
        <v>1731</v>
      </c>
      <c r="B526" s="18"/>
      <c r="C526" s="30" t="s">
        <v>2033</v>
      </c>
      <c r="D526" s="18"/>
      <c r="E526" s="30" t="s">
        <v>2291</v>
      </c>
      <c r="F526" s="18"/>
      <c r="G526" s="29" t="s">
        <v>1998</v>
      </c>
      <c r="H526" s="18"/>
      <c r="I526" s="29" t="s">
        <v>1730</v>
      </c>
    </row>
    <row r="527" spans="1:9">
      <c r="A527" s="18"/>
      <c r="B527" s="18"/>
      <c r="C527" s="18"/>
      <c r="D527" s="18"/>
      <c r="E527" s="18"/>
      <c r="F527" s="18"/>
      <c r="G527" s="18"/>
      <c r="H527" s="18"/>
      <c r="I527" s="18"/>
    </row>
    <row r="528" spans="1:9">
      <c r="A528" s="29" t="s">
        <v>1732</v>
      </c>
      <c r="B528" s="18"/>
      <c r="C528" s="30" t="s">
        <v>2025</v>
      </c>
      <c r="D528" s="18"/>
      <c r="E528" s="30" t="s">
        <v>2292</v>
      </c>
      <c r="F528" s="18"/>
      <c r="G528" s="29" t="s">
        <v>1997</v>
      </c>
      <c r="H528" s="18"/>
      <c r="I528" s="29" t="s">
        <v>1733</v>
      </c>
    </row>
    <row r="529" spans="1:9">
      <c r="A529" s="18"/>
      <c r="B529" s="18"/>
      <c r="C529" s="18"/>
      <c r="D529" s="18"/>
      <c r="E529" s="18"/>
      <c r="F529" s="18"/>
      <c r="G529" s="18"/>
      <c r="H529" s="18"/>
      <c r="I529" s="18"/>
    </row>
    <row r="530" spans="1:9">
      <c r="A530" s="29" t="s">
        <v>1734</v>
      </c>
      <c r="B530" s="18"/>
      <c r="C530" s="30" t="s">
        <v>2027</v>
      </c>
      <c r="D530" s="18"/>
      <c r="E530" s="30" t="s">
        <v>2293</v>
      </c>
      <c r="F530" s="18"/>
      <c r="G530" s="29" t="s">
        <v>1997</v>
      </c>
      <c r="H530" s="18"/>
      <c r="I530" s="29" t="s">
        <v>202</v>
      </c>
    </row>
    <row r="531" spans="1:9">
      <c r="A531" s="18"/>
      <c r="B531" s="18"/>
      <c r="C531" s="18"/>
      <c r="D531" s="18"/>
      <c r="E531" s="18"/>
      <c r="F531" s="18"/>
      <c r="G531" s="18"/>
      <c r="H531" s="18"/>
      <c r="I531" s="18"/>
    </row>
    <row r="532" spans="1:9">
      <c r="A532" s="29" t="s">
        <v>1735</v>
      </c>
      <c r="B532" s="18"/>
      <c r="C532" s="30" t="s">
        <v>2029</v>
      </c>
      <c r="D532" s="18"/>
      <c r="E532" s="30" t="s">
        <v>2294</v>
      </c>
      <c r="F532" s="18"/>
      <c r="G532" s="29" t="s">
        <v>1997</v>
      </c>
      <c r="H532" s="18"/>
      <c r="I532" s="29" t="s">
        <v>202</v>
      </c>
    </row>
    <row r="533" spans="1:9">
      <c r="A533" s="18"/>
      <c r="B533" s="18"/>
      <c r="C533" s="18"/>
      <c r="D533" s="18"/>
      <c r="E533" s="18"/>
      <c r="F533" s="18"/>
      <c r="G533" s="18"/>
      <c r="H533" s="18"/>
      <c r="I533" s="18"/>
    </row>
    <row r="534" spans="1:9">
      <c r="A534" s="29" t="s">
        <v>1736</v>
      </c>
      <c r="B534" s="18"/>
      <c r="C534" s="30" t="s">
        <v>2031</v>
      </c>
      <c r="D534" s="18"/>
      <c r="E534" s="30" t="s">
        <v>2295</v>
      </c>
      <c r="F534" s="18"/>
      <c r="G534" s="29" t="s">
        <v>1997</v>
      </c>
      <c r="H534" s="18"/>
      <c r="I534" s="29" t="s">
        <v>202</v>
      </c>
    </row>
    <row r="535" spans="1:9">
      <c r="A535" s="18"/>
      <c r="B535" s="18"/>
      <c r="C535" s="18"/>
      <c r="D535" s="18"/>
      <c r="E535" s="18"/>
      <c r="F535" s="18"/>
      <c r="G535" s="18"/>
      <c r="H535" s="18"/>
      <c r="I535" s="18"/>
    </row>
    <row r="536" spans="1:9">
      <c r="A536" s="29" t="s">
        <v>1737</v>
      </c>
      <c r="B536" s="18"/>
      <c r="C536" s="30" t="s">
        <v>2033</v>
      </c>
      <c r="D536" s="18"/>
      <c r="E536" s="30" t="s">
        <v>2296</v>
      </c>
      <c r="F536" s="18"/>
      <c r="G536" s="29" t="s">
        <v>1998</v>
      </c>
      <c r="H536" s="18"/>
      <c r="I536" s="29" t="s">
        <v>202</v>
      </c>
    </row>
    <row r="537" spans="1:9">
      <c r="A537" s="18"/>
      <c r="B537" s="18"/>
      <c r="C537" s="18"/>
      <c r="D537" s="18"/>
      <c r="E537" s="18"/>
      <c r="F537" s="18"/>
      <c r="G537" s="18"/>
      <c r="H537" s="18"/>
      <c r="I537" s="18"/>
    </row>
    <row r="538" spans="1:9">
      <c r="A538" s="29" t="s">
        <v>1738</v>
      </c>
      <c r="B538" s="18"/>
      <c r="C538" s="30" t="s">
        <v>2029</v>
      </c>
      <c r="D538" s="18"/>
      <c r="E538" s="30" t="s">
        <v>2297</v>
      </c>
      <c r="F538" s="18"/>
      <c r="G538" s="29" t="s">
        <v>1997</v>
      </c>
      <c r="H538" s="18"/>
      <c r="I538" s="29" t="s">
        <v>1739</v>
      </c>
    </row>
    <row r="539" spans="1:9">
      <c r="A539" s="18"/>
      <c r="B539" s="18"/>
      <c r="C539" s="18"/>
      <c r="D539" s="18"/>
      <c r="E539" s="18"/>
      <c r="F539" s="18"/>
      <c r="G539" s="18"/>
      <c r="H539" s="18"/>
      <c r="I539" s="18"/>
    </row>
    <row r="540" spans="1:9">
      <c r="A540" s="29" t="s">
        <v>1740</v>
      </c>
      <c r="B540" s="18"/>
      <c r="C540" s="30" t="s">
        <v>2031</v>
      </c>
      <c r="D540" s="18"/>
      <c r="E540" s="30" t="s">
        <v>2298</v>
      </c>
      <c r="F540" s="18"/>
      <c r="G540" s="29" t="s">
        <v>1997</v>
      </c>
      <c r="H540" s="18"/>
      <c r="I540" s="29" t="s">
        <v>1739</v>
      </c>
    </row>
    <row r="541" spans="1:9">
      <c r="A541" s="18"/>
      <c r="B541" s="18"/>
      <c r="C541" s="18"/>
      <c r="D541" s="18"/>
      <c r="E541" s="18"/>
      <c r="F541" s="18"/>
      <c r="G541" s="18"/>
      <c r="H541" s="18"/>
      <c r="I541" s="18"/>
    </row>
    <row r="542" spans="1:9">
      <c r="A542" s="29" t="s">
        <v>1741</v>
      </c>
      <c r="B542" s="18"/>
      <c r="C542" s="30" t="s">
        <v>2033</v>
      </c>
      <c r="D542" s="18"/>
      <c r="E542" s="30" t="s">
        <v>2299</v>
      </c>
      <c r="F542" s="18"/>
      <c r="G542" s="29" t="s">
        <v>1998</v>
      </c>
      <c r="H542" s="18"/>
      <c r="I542" s="29" t="s">
        <v>1739</v>
      </c>
    </row>
    <row r="543" spans="1:9">
      <c r="A543" s="18"/>
      <c r="B543" s="18"/>
      <c r="C543" s="18"/>
      <c r="D543" s="18"/>
      <c r="E543" s="18"/>
      <c r="F543" s="18"/>
      <c r="G543" s="18"/>
      <c r="H543" s="18"/>
      <c r="I543" s="18"/>
    </row>
    <row r="544" spans="1:9">
      <c r="A544" s="29" t="s">
        <v>1742</v>
      </c>
      <c r="B544" s="18"/>
      <c r="C544" s="30" t="s">
        <v>2029</v>
      </c>
      <c r="D544" s="18"/>
      <c r="E544" s="30" t="s">
        <v>2300</v>
      </c>
      <c r="F544" s="18"/>
      <c r="G544" s="29" t="s">
        <v>1997</v>
      </c>
      <c r="H544" s="18"/>
      <c r="I544" s="29" t="s">
        <v>1743</v>
      </c>
    </row>
    <row r="545" spans="1:9">
      <c r="A545" s="18"/>
      <c r="B545" s="18"/>
      <c r="C545" s="18"/>
      <c r="D545" s="18"/>
      <c r="E545" s="18"/>
      <c r="F545" s="18"/>
      <c r="G545" s="18"/>
      <c r="H545" s="18"/>
      <c r="I545" s="18"/>
    </row>
    <row r="546" spans="1:9">
      <c r="A546" s="29" t="s">
        <v>1744</v>
      </c>
      <c r="B546" s="18"/>
      <c r="C546" s="30" t="s">
        <v>2031</v>
      </c>
      <c r="D546" s="18"/>
      <c r="E546" s="30" t="s">
        <v>2301</v>
      </c>
      <c r="F546" s="18"/>
      <c r="G546" s="29" t="s">
        <v>1997</v>
      </c>
      <c r="H546" s="18"/>
      <c r="I546" s="29" t="s">
        <v>1745</v>
      </c>
    </row>
    <row r="547" spans="1:9">
      <c r="A547" s="18"/>
      <c r="B547" s="18"/>
      <c r="C547" s="18"/>
      <c r="D547" s="18"/>
      <c r="E547" s="18"/>
      <c r="F547" s="18"/>
      <c r="G547" s="18"/>
      <c r="H547" s="18"/>
      <c r="I547" s="18"/>
    </row>
    <row r="548" spans="1:9">
      <c r="A548" s="29" t="s">
        <v>1746</v>
      </c>
      <c r="B548" s="18"/>
      <c r="C548" s="30" t="s">
        <v>2033</v>
      </c>
      <c r="D548" s="18"/>
      <c r="E548" s="30" t="s">
        <v>2302</v>
      </c>
      <c r="F548" s="18"/>
      <c r="G548" s="29" t="s">
        <v>1998</v>
      </c>
      <c r="H548" s="18"/>
      <c r="I548" s="29" t="s">
        <v>1747</v>
      </c>
    </row>
    <row r="549" spans="1:9">
      <c r="A549" s="18"/>
      <c r="B549" s="18"/>
      <c r="C549" s="18"/>
      <c r="D549" s="18"/>
      <c r="E549" s="18"/>
      <c r="F549" s="18"/>
      <c r="G549" s="18"/>
      <c r="H549" s="18"/>
      <c r="I549" s="18"/>
    </row>
    <row r="550" spans="1:9" ht="22.5">
      <c r="A550" s="29" t="s">
        <v>2502</v>
      </c>
      <c r="B550" s="18"/>
      <c r="C550" s="30" t="s">
        <v>2029</v>
      </c>
      <c r="D550" s="18"/>
      <c r="E550" s="30" t="s">
        <v>2503</v>
      </c>
      <c r="F550" s="18"/>
      <c r="G550" s="29" t="s">
        <v>1997</v>
      </c>
      <c r="H550" s="18"/>
      <c r="I550" s="29" t="s">
        <v>2504</v>
      </c>
    </row>
    <row r="551" spans="1:9">
      <c r="A551" s="18"/>
      <c r="B551" s="18"/>
      <c r="C551" s="18"/>
      <c r="D551" s="18"/>
      <c r="E551" s="18"/>
      <c r="F551" s="18"/>
      <c r="G551" s="18"/>
      <c r="H551" s="18"/>
      <c r="I551" s="18"/>
    </row>
    <row r="552" spans="1:9" ht="22.5">
      <c r="A552" s="29" t="s">
        <v>2505</v>
      </c>
      <c r="B552" s="18"/>
      <c r="C552" s="30" t="s">
        <v>2031</v>
      </c>
      <c r="D552" s="18"/>
      <c r="E552" s="30" t="s">
        <v>2506</v>
      </c>
      <c r="F552" s="18"/>
      <c r="G552" s="29" t="s">
        <v>1997</v>
      </c>
      <c r="H552" s="18"/>
      <c r="I552" s="29" t="s">
        <v>2504</v>
      </c>
    </row>
    <row r="553" spans="1:9">
      <c r="A553" s="18"/>
      <c r="B553" s="18"/>
      <c r="C553" s="18"/>
      <c r="D553" s="18"/>
      <c r="E553" s="18"/>
      <c r="F553" s="18"/>
      <c r="G553" s="18"/>
      <c r="H553" s="18"/>
      <c r="I553" s="18"/>
    </row>
    <row r="554" spans="1:9">
      <c r="A554" s="29" t="s">
        <v>2500</v>
      </c>
      <c r="B554" s="18"/>
      <c r="C554" s="30" t="s">
        <v>2033</v>
      </c>
      <c r="D554" s="18"/>
      <c r="E554" s="30" t="s">
        <v>2507</v>
      </c>
      <c r="F554" s="18"/>
      <c r="G554" s="29" t="s">
        <v>1998</v>
      </c>
      <c r="H554" s="18"/>
      <c r="I554" s="29" t="s">
        <v>2508</v>
      </c>
    </row>
    <row r="555" spans="1:9">
      <c r="A555" s="18"/>
      <c r="B555" s="18"/>
      <c r="C555" s="18"/>
      <c r="D555" s="18"/>
      <c r="E555" s="18"/>
      <c r="F555" s="18"/>
      <c r="G555" s="18"/>
      <c r="H555" s="18"/>
      <c r="I555" s="18"/>
    </row>
    <row r="556" spans="1:9">
      <c r="A556" s="29" t="s">
        <v>1313</v>
      </c>
      <c r="B556" s="18"/>
      <c r="C556" s="30" t="s">
        <v>2025</v>
      </c>
      <c r="D556" s="18"/>
      <c r="E556" s="30" t="s">
        <v>2303</v>
      </c>
      <c r="F556" s="18"/>
      <c r="G556" s="29" t="s">
        <v>1997</v>
      </c>
      <c r="H556" s="18"/>
      <c r="I556" s="29" t="s">
        <v>1287</v>
      </c>
    </row>
    <row r="557" spans="1:9">
      <c r="A557" s="18"/>
      <c r="B557" s="18"/>
      <c r="C557" s="18"/>
      <c r="D557" s="18"/>
      <c r="E557" s="18"/>
      <c r="F557" s="18"/>
      <c r="G557" s="18"/>
      <c r="H557" s="18"/>
      <c r="I557" s="18"/>
    </row>
    <row r="558" spans="1:9">
      <c r="A558" s="29" t="s">
        <v>203</v>
      </c>
      <c r="B558" s="18"/>
      <c r="C558" s="30" t="s">
        <v>2027</v>
      </c>
      <c r="D558" s="18"/>
      <c r="E558" s="30" t="s">
        <v>2304</v>
      </c>
      <c r="F558" s="18"/>
      <c r="G558" s="29" t="s">
        <v>1997</v>
      </c>
      <c r="H558" s="18"/>
      <c r="I558" s="29" t="s">
        <v>1287</v>
      </c>
    </row>
    <row r="559" spans="1:9">
      <c r="A559" s="18"/>
      <c r="B559" s="18"/>
      <c r="C559" s="18"/>
      <c r="D559" s="18"/>
      <c r="E559" s="18"/>
      <c r="F559" s="18"/>
      <c r="G559" s="18"/>
      <c r="H559" s="18"/>
      <c r="I559" s="18"/>
    </row>
    <row r="560" spans="1:9">
      <c r="A560" s="29" t="s">
        <v>204</v>
      </c>
      <c r="B560" s="18"/>
      <c r="C560" s="30" t="s">
        <v>2029</v>
      </c>
      <c r="D560" s="18"/>
      <c r="E560" s="30" t="s">
        <v>2305</v>
      </c>
      <c r="F560" s="18"/>
      <c r="G560" s="29" t="s">
        <v>1997</v>
      </c>
      <c r="H560" s="18"/>
      <c r="I560" s="29" t="s">
        <v>1748</v>
      </c>
    </row>
    <row r="561" spans="1:9">
      <c r="A561" s="18"/>
      <c r="B561" s="18"/>
      <c r="C561" s="18"/>
      <c r="D561" s="18"/>
      <c r="E561" s="18"/>
      <c r="F561" s="18"/>
      <c r="G561" s="18"/>
      <c r="H561" s="18"/>
      <c r="I561" s="18"/>
    </row>
    <row r="562" spans="1:9">
      <c r="A562" s="29" t="s">
        <v>1749</v>
      </c>
      <c r="B562" s="18"/>
      <c r="C562" s="30" t="s">
        <v>2031</v>
      </c>
      <c r="D562" s="18"/>
      <c r="E562" s="30" t="s">
        <v>2306</v>
      </c>
      <c r="F562" s="18"/>
      <c r="G562" s="29" t="s">
        <v>1997</v>
      </c>
      <c r="H562" s="18"/>
      <c r="I562" s="29" t="s">
        <v>1748</v>
      </c>
    </row>
    <row r="563" spans="1:9">
      <c r="A563" s="18"/>
      <c r="B563" s="18"/>
      <c r="C563" s="18"/>
      <c r="D563" s="18"/>
      <c r="E563" s="18"/>
      <c r="F563" s="18"/>
      <c r="G563" s="18"/>
      <c r="H563" s="18"/>
      <c r="I563" s="18"/>
    </row>
    <row r="564" spans="1:9">
      <c r="A564" s="29" t="s">
        <v>1750</v>
      </c>
      <c r="B564" s="18"/>
      <c r="C564" s="30" t="s">
        <v>2033</v>
      </c>
      <c r="D564" s="18"/>
      <c r="E564" s="30" t="s">
        <v>2307</v>
      </c>
      <c r="F564" s="18"/>
      <c r="G564" s="29" t="s">
        <v>1998</v>
      </c>
      <c r="H564" s="18"/>
      <c r="I564" s="29" t="s">
        <v>1748</v>
      </c>
    </row>
    <row r="565" spans="1:9">
      <c r="A565" s="18"/>
      <c r="B565" s="18"/>
      <c r="C565" s="18"/>
      <c r="D565" s="18"/>
      <c r="E565" s="18"/>
      <c r="F565" s="18"/>
      <c r="G565" s="18"/>
      <c r="H565" s="18"/>
      <c r="I565" s="18"/>
    </row>
    <row r="566" spans="1:9">
      <c r="A566" s="29" t="s">
        <v>1288</v>
      </c>
      <c r="B566" s="18"/>
      <c r="C566" s="30" t="s">
        <v>2029</v>
      </c>
      <c r="D566" s="18"/>
      <c r="E566" s="30" t="s">
        <v>2308</v>
      </c>
      <c r="F566" s="18"/>
      <c r="G566" s="29" t="s">
        <v>1997</v>
      </c>
      <c r="H566" s="18"/>
      <c r="I566" s="29" t="s">
        <v>1751</v>
      </c>
    </row>
    <row r="567" spans="1:9">
      <c r="A567" s="18"/>
      <c r="B567" s="18"/>
      <c r="C567" s="18"/>
      <c r="D567" s="18"/>
      <c r="E567" s="18"/>
      <c r="F567" s="18"/>
      <c r="G567" s="18"/>
      <c r="H567" s="18"/>
      <c r="I567" s="18"/>
    </row>
    <row r="568" spans="1:9">
      <c r="A568" s="18"/>
      <c r="B568" s="18"/>
      <c r="C568" s="18"/>
      <c r="D568" s="18"/>
      <c r="E568" s="18"/>
      <c r="F568" s="18"/>
      <c r="G568" s="18"/>
      <c r="H568" s="18"/>
      <c r="I568" s="18"/>
    </row>
    <row r="569" spans="1:9" ht="22.5">
      <c r="A569" s="28" t="s">
        <v>135</v>
      </c>
      <c r="B569" s="18"/>
      <c r="C569" s="28" t="s">
        <v>1993</v>
      </c>
      <c r="D569" s="18"/>
      <c r="E569" s="28" t="s">
        <v>1994</v>
      </c>
      <c r="F569" s="18"/>
      <c r="G569" s="28" t="s">
        <v>1995</v>
      </c>
      <c r="H569" s="18"/>
      <c r="I569" s="28" t="s">
        <v>1996</v>
      </c>
    </row>
    <row r="570" spans="1:9">
      <c r="A570" s="18"/>
      <c r="B570" s="18"/>
      <c r="C570" s="18"/>
      <c r="D570" s="18"/>
      <c r="E570" s="18"/>
      <c r="F570" s="18"/>
      <c r="G570" s="18"/>
      <c r="H570" s="18"/>
      <c r="I570" s="18"/>
    </row>
    <row r="571" spans="1:9">
      <c r="A571" s="29" t="s">
        <v>1752</v>
      </c>
      <c r="B571" s="18"/>
      <c r="C571" s="30" t="s">
        <v>2031</v>
      </c>
      <c r="D571" s="18"/>
      <c r="E571" s="30" t="s">
        <v>2309</v>
      </c>
      <c r="F571" s="18"/>
      <c r="G571" s="29" t="s">
        <v>1997</v>
      </c>
      <c r="H571" s="18"/>
      <c r="I571" s="29" t="s">
        <v>1753</v>
      </c>
    </row>
    <row r="572" spans="1:9">
      <c r="A572" s="18"/>
      <c r="B572" s="18"/>
      <c r="C572" s="18"/>
      <c r="D572" s="18"/>
      <c r="E572" s="18"/>
      <c r="F572" s="18"/>
      <c r="G572" s="18"/>
      <c r="H572" s="18"/>
      <c r="I572" s="18"/>
    </row>
    <row r="573" spans="1:9">
      <c r="A573" s="29" t="s">
        <v>1754</v>
      </c>
      <c r="B573" s="18"/>
      <c r="C573" s="30" t="s">
        <v>2033</v>
      </c>
      <c r="D573" s="18"/>
      <c r="E573" s="30" t="s">
        <v>2310</v>
      </c>
      <c r="F573" s="18"/>
      <c r="G573" s="29" t="s">
        <v>1998</v>
      </c>
      <c r="H573" s="18"/>
      <c r="I573" s="29" t="s">
        <v>1627</v>
      </c>
    </row>
    <row r="574" spans="1:9">
      <c r="A574" s="18"/>
      <c r="B574" s="18"/>
      <c r="C574" s="18"/>
      <c r="D574" s="18"/>
      <c r="E574" s="18"/>
      <c r="F574" s="18"/>
      <c r="G574" s="18"/>
      <c r="H574" s="18"/>
      <c r="I574" s="18"/>
    </row>
    <row r="575" spans="1:9">
      <c r="A575" s="29" t="s">
        <v>1755</v>
      </c>
      <c r="B575" s="18"/>
      <c r="C575" s="30" t="s">
        <v>2033</v>
      </c>
      <c r="D575" s="18"/>
      <c r="E575" s="30" t="s">
        <v>2311</v>
      </c>
      <c r="F575" s="18"/>
      <c r="G575" s="29" t="s">
        <v>1998</v>
      </c>
      <c r="H575" s="18"/>
      <c r="I575" s="29" t="s">
        <v>1629</v>
      </c>
    </row>
    <row r="576" spans="1:9">
      <c r="A576" s="18"/>
      <c r="B576" s="18"/>
      <c r="C576" s="18"/>
      <c r="D576" s="18"/>
      <c r="E576" s="18"/>
      <c r="F576" s="18"/>
      <c r="G576" s="18"/>
      <c r="H576" s="18"/>
      <c r="I576" s="18"/>
    </row>
    <row r="577" spans="1:9">
      <c r="A577" s="29" t="s">
        <v>1756</v>
      </c>
      <c r="B577" s="18"/>
      <c r="C577" s="30" t="s">
        <v>2031</v>
      </c>
      <c r="D577" s="18"/>
      <c r="E577" s="30" t="s">
        <v>2312</v>
      </c>
      <c r="F577" s="18"/>
      <c r="G577" s="29" t="s">
        <v>1997</v>
      </c>
      <c r="H577" s="18"/>
      <c r="I577" s="29" t="s">
        <v>1286</v>
      </c>
    </row>
    <row r="578" spans="1:9">
      <c r="A578" s="18"/>
      <c r="B578" s="18"/>
      <c r="C578" s="18"/>
      <c r="D578" s="18"/>
      <c r="E578" s="18"/>
      <c r="F578" s="18"/>
      <c r="G578" s="18"/>
      <c r="H578" s="18"/>
      <c r="I578" s="18"/>
    </row>
    <row r="579" spans="1:9">
      <c r="A579" s="29" t="s">
        <v>1757</v>
      </c>
      <c r="B579" s="18"/>
      <c r="C579" s="30" t="s">
        <v>2033</v>
      </c>
      <c r="D579" s="18"/>
      <c r="E579" s="30" t="s">
        <v>2313</v>
      </c>
      <c r="F579" s="18"/>
      <c r="G579" s="29" t="s">
        <v>1998</v>
      </c>
      <c r="H579" s="18"/>
      <c r="I579" s="29" t="s">
        <v>1286</v>
      </c>
    </row>
    <row r="580" spans="1:9">
      <c r="A580" s="18"/>
      <c r="B580" s="18"/>
      <c r="C580" s="18"/>
      <c r="D580" s="18"/>
      <c r="E580" s="18"/>
      <c r="F580" s="18"/>
      <c r="G580" s="18"/>
      <c r="H580" s="18"/>
      <c r="I580" s="18"/>
    </row>
    <row r="581" spans="1:9">
      <c r="A581" s="29" t="s">
        <v>1758</v>
      </c>
      <c r="B581" s="18"/>
      <c r="C581" s="30" t="s">
        <v>2031</v>
      </c>
      <c r="D581" s="18"/>
      <c r="E581" s="30" t="s">
        <v>2314</v>
      </c>
      <c r="F581" s="18"/>
      <c r="G581" s="29" t="s">
        <v>1997</v>
      </c>
      <c r="H581" s="18"/>
      <c r="I581" s="29" t="s">
        <v>1633</v>
      </c>
    </row>
    <row r="582" spans="1:9">
      <c r="A582" s="18"/>
      <c r="B582" s="18"/>
      <c r="C582" s="18"/>
      <c r="D582" s="18"/>
      <c r="E582" s="18"/>
      <c r="F582" s="18"/>
      <c r="G582" s="18"/>
      <c r="H582" s="18"/>
      <c r="I582" s="18"/>
    </row>
    <row r="583" spans="1:9">
      <c r="A583" s="29" t="s">
        <v>1759</v>
      </c>
      <c r="B583" s="18"/>
      <c r="C583" s="30" t="s">
        <v>2033</v>
      </c>
      <c r="D583" s="18"/>
      <c r="E583" s="30" t="s">
        <v>2315</v>
      </c>
      <c r="F583" s="18"/>
      <c r="G583" s="29" t="s">
        <v>1998</v>
      </c>
      <c r="H583" s="18"/>
      <c r="I583" s="29" t="s">
        <v>1633</v>
      </c>
    </row>
    <row r="584" spans="1:9">
      <c r="A584" s="18"/>
      <c r="B584" s="18"/>
      <c r="C584" s="18"/>
      <c r="D584" s="18"/>
      <c r="E584" s="18"/>
      <c r="F584" s="18"/>
      <c r="G584" s="18"/>
      <c r="H584" s="18"/>
      <c r="I584" s="18"/>
    </row>
    <row r="585" spans="1:9" ht="22.5">
      <c r="A585" s="29" t="s">
        <v>1760</v>
      </c>
      <c r="B585" s="18"/>
      <c r="C585" s="30" t="s">
        <v>2031</v>
      </c>
      <c r="D585" s="18"/>
      <c r="E585" s="30" t="s">
        <v>2316</v>
      </c>
      <c r="F585" s="18"/>
      <c r="G585" s="29" t="s">
        <v>1997</v>
      </c>
      <c r="H585" s="18"/>
      <c r="I585" s="29" t="s">
        <v>1636</v>
      </c>
    </row>
    <row r="586" spans="1:9">
      <c r="A586" s="18"/>
      <c r="B586" s="18"/>
      <c r="C586" s="18"/>
      <c r="D586" s="18"/>
      <c r="E586" s="18"/>
      <c r="F586" s="18"/>
      <c r="G586" s="18"/>
      <c r="H586" s="18"/>
      <c r="I586" s="18"/>
    </row>
    <row r="587" spans="1:9" ht="22.5">
      <c r="A587" s="29" t="s">
        <v>1416</v>
      </c>
      <c r="B587" s="18"/>
      <c r="C587" s="30" t="s">
        <v>2033</v>
      </c>
      <c r="D587" s="18"/>
      <c r="E587" s="30" t="s">
        <v>2317</v>
      </c>
      <c r="F587" s="18"/>
      <c r="G587" s="29" t="s">
        <v>1998</v>
      </c>
      <c r="H587" s="18"/>
      <c r="I587" s="29" t="s">
        <v>1636</v>
      </c>
    </row>
    <row r="588" spans="1:9">
      <c r="A588" s="18"/>
      <c r="B588" s="18"/>
      <c r="C588" s="18"/>
      <c r="D588" s="18"/>
      <c r="E588" s="18"/>
      <c r="F588" s="18"/>
      <c r="G588" s="18"/>
      <c r="H588" s="18"/>
      <c r="I588" s="18"/>
    </row>
    <row r="589" spans="1:9">
      <c r="A589" s="29" t="s">
        <v>1761</v>
      </c>
      <c r="B589" s="18"/>
      <c r="C589" s="30" t="s">
        <v>2031</v>
      </c>
      <c r="D589" s="18"/>
      <c r="E589" s="30" t="s">
        <v>2318</v>
      </c>
      <c r="F589" s="18"/>
      <c r="G589" s="29" t="s">
        <v>1997</v>
      </c>
      <c r="H589" s="18"/>
      <c r="I589" s="29" t="s">
        <v>1762</v>
      </c>
    </row>
    <row r="590" spans="1:9">
      <c r="A590" s="18"/>
      <c r="B590" s="18"/>
      <c r="C590" s="18"/>
      <c r="D590" s="18"/>
      <c r="E590" s="18"/>
      <c r="F590" s="18"/>
      <c r="G590" s="18"/>
      <c r="H590" s="18"/>
      <c r="I590" s="18"/>
    </row>
    <row r="591" spans="1:9">
      <c r="A591" s="29" t="s">
        <v>1414</v>
      </c>
      <c r="B591" s="18"/>
      <c r="C591" s="30" t="s">
        <v>2033</v>
      </c>
      <c r="D591" s="18"/>
      <c r="E591" s="30" t="s">
        <v>2319</v>
      </c>
      <c r="F591" s="18"/>
      <c r="G591" s="29" t="s">
        <v>1998</v>
      </c>
      <c r="H591" s="18"/>
      <c r="I591" s="29" t="s">
        <v>1300</v>
      </c>
    </row>
    <row r="592" spans="1:9">
      <c r="A592" s="18"/>
      <c r="B592" s="18"/>
      <c r="C592" s="18"/>
      <c r="D592" s="18"/>
      <c r="E592" s="18"/>
      <c r="F592" s="18"/>
      <c r="G592" s="18"/>
      <c r="H592" s="18"/>
      <c r="I592" s="18"/>
    </row>
    <row r="593" spans="1:9">
      <c r="A593" s="29" t="s">
        <v>1426</v>
      </c>
      <c r="B593" s="18"/>
      <c r="C593" s="30" t="s">
        <v>2033</v>
      </c>
      <c r="D593" s="18"/>
      <c r="E593" s="30" t="s">
        <v>2320</v>
      </c>
      <c r="F593" s="18"/>
      <c r="G593" s="29" t="s">
        <v>1998</v>
      </c>
      <c r="H593" s="18"/>
      <c r="I593" s="29" t="s">
        <v>1763</v>
      </c>
    </row>
    <row r="594" spans="1:9">
      <c r="A594" s="18"/>
      <c r="B594" s="18"/>
      <c r="C594" s="18"/>
      <c r="D594" s="18"/>
      <c r="E594" s="18"/>
      <c r="F594" s="18"/>
      <c r="G594" s="18"/>
      <c r="H594" s="18"/>
      <c r="I594" s="18"/>
    </row>
    <row r="595" spans="1:9">
      <c r="A595" s="29" t="s">
        <v>1764</v>
      </c>
      <c r="B595" s="18"/>
      <c r="C595" s="30" t="s">
        <v>2031</v>
      </c>
      <c r="D595" s="18"/>
      <c r="E595" s="30" t="s">
        <v>2321</v>
      </c>
      <c r="F595" s="18"/>
      <c r="G595" s="29" t="s">
        <v>1997</v>
      </c>
      <c r="H595" s="18"/>
      <c r="I595" s="29" t="s">
        <v>1642</v>
      </c>
    </row>
    <row r="596" spans="1:9">
      <c r="A596" s="18"/>
      <c r="B596" s="18"/>
      <c r="C596" s="18"/>
      <c r="D596" s="18"/>
      <c r="E596" s="18"/>
      <c r="F596" s="18"/>
      <c r="G596" s="18"/>
      <c r="H596" s="18"/>
      <c r="I596" s="18"/>
    </row>
    <row r="597" spans="1:9">
      <c r="A597" s="29" t="s">
        <v>1765</v>
      </c>
      <c r="B597" s="18"/>
      <c r="C597" s="30" t="s">
        <v>2033</v>
      </c>
      <c r="D597" s="18"/>
      <c r="E597" s="30" t="s">
        <v>2322</v>
      </c>
      <c r="F597" s="18"/>
      <c r="G597" s="29" t="s">
        <v>1998</v>
      </c>
      <c r="H597" s="18"/>
      <c r="I597" s="29" t="s">
        <v>1642</v>
      </c>
    </row>
    <row r="598" spans="1:9">
      <c r="A598" s="18"/>
      <c r="B598" s="18"/>
      <c r="C598" s="18"/>
      <c r="D598" s="18"/>
      <c r="E598" s="18"/>
      <c r="F598" s="18"/>
      <c r="G598" s="18"/>
      <c r="H598" s="18"/>
      <c r="I598" s="18"/>
    </row>
    <row r="599" spans="1:9">
      <c r="A599" s="29" t="s">
        <v>2027</v>
      </c>
      <c r="B599" s="18"/>
      <c r="C599" s="30" t="s">
        <v>2023</v>
      </c>
      <c r="D599" s="18"/>
      <c r="E599" s="30" t="s">
        <v>2323</v>
      </c>
      <c r="F599" s="18"/>
      <c r="G599" s="29" t="s">
        <v>1997</v>
      </c>
      <c r="H599" s="18"/>
      <c r="I599" s="29" t="s">
        <v>1766</v>
      </c>
    </row>
    <row r="600" spans="1:9">
      <c r="A600" s="18"/>
      <c r="B600" s="18"/>
      <c r="C600" s="18"/>
      <c r="D600" s="18"/>
      <c r="E600" s="18"/>
      <c r="F600" s="18"/>
      <c r="G600" s="18"/>
      <c r="H600" s="18"/>
      <c r="I600" s="18"/>
    </row>
    <row r="601" spans="1:9">
      <c r="A601" s="29" t="s">
        <v>1314</v>
      </c>
      <c r="B601" s="18"/>
      <c r="C601" s="30" t="s">
        <v>2025</v>
      </c>
      <c r="D601" s="18"/>
      <c r="E601" s="30" t="s">
        <v>2324</v>
      </c>
      <c r="F601" s="18"/>
      <c r="G601" s="29" t="s">
        <v>1997</v>
      </c>
      <c r="H601" s="18"/>
      <c r="I601" s="29" t="s">
        <v>1767</v>
      </c>
    </row>
    <row r="602" spans="1:9">
      <c r="A602" s="18"/>
      <c r="B602" s="18"/>
      <c r="C602" s="18"/>
      <c r="D602" s="18"/>
      <c r="E602" s="18"/>
      <c r="F602" s="18"/>
      <c r="G602" s="18"/>
      <c r="H602" s="18"/>
      <c r="I602" s="18"/>
    </row>
    <row r="603" spans="1:9">
      <c r="A603" s="29" t="s">
        <v>205</v>
      </c>
      <c r="B603" s="18"/>
      <c r="C603" s="30" t="s">
        <v>2027</v>
      </c>
      <c r="D603" s="18"/>
      <c r="E603" s="30" t="s">
        <v>2325</v>
      </c>
      <c r="F603" s="18"/>
      <c r="G603" s="29" t="s">
        <v>1997</v>
      </c>
      <c r="H603" s="18"/>
      <c r="I603" s="29" t="s">
        <v>1768</v>
      </c>
    </row>
    <row r="604" spans="1:9">
      <c r="A604" s="18"/>
      <c r="B604" s="18"/>
      <c r="C604" s="18"/>
      <c r="D604" s="18"/>
      <c r="E604" s="18"/>
      <c r="F604" s="18"/>
      <c r="G604" s="18"/>
      <c r="H604" s="18"/>
      <c r="I604" s="18"/>
    </row>
    <row r="605" spans="1:9">
      <c r="A605" s="29" t="s">
        <v>206</v>
      </c>
      <c r="B605" s="18"/>
      <c r="C605" s="30" t="s">
        <v>2029</v>
      </c>
      <c r="D605" s="18"/>
      <c r="E605" s="30" t="s">
        <v>2326</v>
      </c>
      <c r="F605" s="18"/>
      <c r="G605" s="29" t="s">
        <v>1997</v>
      </c>
      <c r="H605" s="18"/>
      <c r="I605" s="29" t="s">
        <v>1768</v>
      </c>
    </row>
    <row r="606" spans="1:9">
      <c r="A606" s="18"/>
      <c r="B606" s="18"/>
      <c r="C606" s="18"/>
      <c r="D606" s="18"/>
      <c r="E606" s="18"/>
      <c r="F606" s="18"/>
      <c r="G606" s="18"/>
      <c r="H606" s="18"/>
      <c r="I606" s="18"/>
    </row>
    <row r="607" spans="1:9">
      <c r="A607" s="29" t="s">
        <v>1769</v>
      </c>
      <c r="B607" s="18"/>
      <c r="C607" s="30" t="s">
        <v>2031</v>
      </c>
      <c r="D607" s="18"/>
      <c r="E607" s="30" t="s">
        <v>2327</v>
      </c>
      <c r="F607" s="18"/>
      <c r="G607" s="29" t="s">
        <v>1997</v>
      </c>
      <c r="H607" s="18"/>
      <c r="I607" s="29" t="s">
        <v>1768</v>
      </c>
    </row>
    <row r="608" spans="1:9">
      <c r="A608" s="18"/>
      <c r="B608" s="18"/>
      <c r="C608" s="18"/>
      <c r="D608" s="18"/>
      <c r="E608" s="18"/>
      <c r="F608" s="18"/>
      <c r="G608" s="18"/>
      <c r="H608" s="18"/>
      <c r="I608" s="18"/>
    </row>
    <row r="609" spans="1:9">
      <c r="A609" s="29" t="s">
        <v>1770</v>
      </c>
      <c r="B609" s="18"/>
      <c r="C609" s="30" t="s">
        <v>2033</v>
      </c>
      <c r="D609" s="18"/>
      <c r="E609" s="30" t="s">
        <v>2328</v>
      </c>
      <c r="F609" s="18"/>
      <c r="G609" s="29" t="s">
        <v>1998</v>
      </c>
      <c r="H609" s="18"/>
      <c r="I609" s="29" t="s">
        <v>1768</v>
      </c>
    </row>
    <row r="610" spans="1:9">
      <c r="A610" s="18"/>
      <c r="B610" s="18"/>
      <c r="C610" s="18"/>
      <c r="D610" s="18"/>
      <c r="E610" s="18"/>
      <c r="F610" s="18"/>
      <c r="G610" s="18"/>
      <c r="H610" s="18"/>
      <c r="I610" s="18"/>
    </row>
    <row r="611" spans="1:9">
      <c r="A611" s="29" t="s">
        <v>207</v>
      </c>
      <c r="B611" s="18"/>
      <c r="C611" s="30" t="s">
        <v>2027</v>
      </c>
      <c r="D611" s="18"/>
      <c r="E611" s="30" t="s">
        <v>2329</v>
      </c>
      <c r="F611" s="18"/>
      <c r="G611" s="29" t="s">
        <v>1997</v>
      </c>
      <c r="H611" s="18"/>
      <c r="I611" s="29" t="s">
        <v>1771</v>
      </c>
    </row>
    <row r="612" spans="1:9">
      <c r="A612" s="18"/>
      <c r="B612" s="18"/>
      <c r="C612" s="18"/>
      <c r="D612" s="18"/>
      <c r="E612" s="18"/>
      <c r="F612" s="18"/>
      <c r="G612" s="18"/>
      <c r="H612" s="18"/>
      <c r="I612" s="18"/>
    </row>
    <row r="613" spans="1:9">
      <c r="A613" s="29" t="s">
        <v>208</v>
      </c>
      <c r="B613" s="18"/>
      <c r="C613" s="30" t="s">
        <v>2029</v>
      </c>
      <c r="D613" s="18"/>
      <c r="E613" s="30" t="s">
        <v>2330</v>
      </c>
      <c r="F613" s="18"/>
      <c r="G613" s="29" t="s">
        <v>1997</v>
      </c>
      <c r="H613" s="18"/>
      <c r="I613" s="29" t="s">
        <v>1771</v>
      </c>
    </row>
    <row r="614" spans="1:9">
      <c r="A614" s="18"/>
      <c r="B614" s="18"/>
      <c r="C614" s="18"/>
      <c r="D614" s="18"/>
      <c r="E614" s="18"/>
      <c r="F614" s="18"/>
      <c r="G614" s="18"/>
      <c r="H614" s="18"/>
      <c r="I614" s="18"/>
    </row>
    <row r="615" spans="1:9">
      <c r="A615" s="29" t="s">
        <v>1772</v>
      </c>
      <c r="B615" s="18"/>
      <c r="C615" s="30" t="s">
        <v>2031</v>
      </c>
      <c r="D615" s="18"/>
      <c r="E615" s="30" t="s">
        <v>2331</v>
      </c>
      <c r="F615" s="18"/>
      <c r="G615" s="29" t="s">
        <v>1997</v>
      </c>
      <c r="H615" s="18"/>
      <c r="I615" s="29" t="s">
        <v>1773</v>
      </c>
    </row>
    <row r="616" spans="1:9">
      <c r="A616" s="18"/>
      <c r="B616" s="18"/>
      <c r="C616" s="18"/>
      <c r="D616" s="18"/>
      <c r="E616" s="18"/>
      <c r="F616" s="18"/>
      <c r="G616" s="18"/>
      <c r="H616" s="18"/>
      <c r="I616" s="18"/>
    </row>
    <row r="617" spans="1:9">
      <c r="A617" s="29" t="s">
        <v>1774</v>
      </c>
      <c r="B617" s="18"/>
      <c r="C617" s="30" t="s">
        <v>2033</v>
      </c>
      <c r="D617" s="18"/>
      <c r="E617" s="30" t="s">
        <v>2332</v>
      </c>
      <c r="F617" s="18"/>
      <c r="G617" s="29" t="s">
        <v>1998</v>
      </c>
      <c r="H617" s="18"/>
      <c r="I617" s="29" t="s">
        <v>1771</v>
      </c>
    </row>
    <row r="618" spans="1:9">
      <c r="A618" s="18"/>
      <c r="B618" s="18"/>
      <c r="C618" s="18"/>
      <c r="D618" s="18"/>
      <c r="E618" s="18"/>
      <c r="F618" s="18"/>
      <c r="G618" s="18"/>
      <c r="H618" s="18"/>
      <c r="I618" s="18"/>
    </row>
    <row r="619" spans="1:9">
      <c r="A619" s="29" t="s">
        <v>1315</v>
      </c>
      <c r="B619" s="18"/>
      <c r="C619" s="30" t="s">
        <v>2025</v>
      </c>
      <c r="D619" s="18"/>
      <c r="E619" s="30" t="s">
        <v>2333</v>
      </c>
      <c r="F619" s="18"/>
      <c r="G619" s="29" t="s">
        <v>1997</v>
      </c>
      <c r="H619" s="18"/>
      <c r="I619" s="29" t="s">
        <v>1775</v>
      </c>
    </row>
    <row r="620" spans="1:9">
      <c r="A620" s="18"/>
      <c r="B620" s="18"/>
      <c r="C620" s="18"/>
      <c r="D620" s="18"/>
      <c r="E620" s="18"/>
      <c r="F620" s="18"/>
      <c r="G620" s="18"/>
      <c r="H620" s="18"/>
      <c r="I620" s="18"/>
    </row>
    <row r="621" spans="1:9">
      <c r="A621" s="29" t="s">
        <v>209</v>
      </c>
      <c r="B621" s="18"/>
      <c r="C621" s="30" t="s">
        <v>2027</v>
      </c>
      <c r="D621" s="18"/>
      <c r="E621" s="30" t="s">
        <v>2334</v>
      </c>
      <c r="F621" s="18"/>
      <c r="G621" s="29" t="s">
        <v>1997</v>
      </c>
      <c r="H621" s="18"/>
      <c r="I621" s="29" t="s">
        <v>1776</v>
      </c>
    </row>
    <row r="622" spans="1:9">
      <c r="A622" s="18"/>
      <c r="B622" s="18"/>
      <c r="C622" s="18"/>
      <c r="D622" s="18"/>
      <c r="E622" s="18"/>
      <c r="F622" s="18"/>
      <c r="G622" s="18"/>
      <c r="H622" s="18"/>
      <c r="I622" s="18"/>
    </row>
    <row r="623" spans="1:9">
      <c r="A623" s="29" t="s">
        <v>210</v>
      </c>
      <c r="B623" s="18"/>
      <c r="C623" s="30" t="s">
        <v>2029</v>
      </c>
      <c r="D623" s="18"/>
      <c r="E623" s="30" t="s">
        <v>2335</v>
      </c>
      <c r="F623" s="18"/>
      <c r="G623" s="29" t="s">
        <v>1997</v>
      </c>
      <c r="H623" s="18"/>
      <c r="I623" s="29" t="s">
        <v>212</v>
      </c>
    </row>
    <row r="624" spans="1:9">
      <c r="A624" s="18"/>
      <c r="B624" s="18"/>
      <c r="C624" s="18"/>
      <c r="D624" s="18"/>
      <c r="E624" s="18"/>
      <c r="F624" s="18"/>
      <c r="G624" s="18"/>
      <c r="H624" s="18"/>
      <c r="I624" s="18"/>
    </row>
    <row r="625" spans="1:9">
      <c r="A625" s="29" t="s">
        <v>1777</v>
      </c>
      <c r="B625" s="18"/>
      <c r="C625" s="30" t="s">
        <v>2031</v>
      </c>
      <c r="D625" s="18"/>
      <c r="E625" s="30" t="s">
        <v>2336</v>
      </c>
      <c r="F625" s="18"/>
      <c r="G625" s="29" t="s">
        <v>1997</v>
      </c>
      <c r="H625" s="18"/>
      <c r="I625" s="29" t="s">
        <v>1778</v>
      </c>
    </row>
    <row r="626" spans="1:9">
      <c r="A626" s="18"/>
      <c r="B626" s="18"/>
      <c r="C626" s="18"/>
      <c r="D626" s="18"/>
      <c r="E626" s="18"/>
      <c r="F626" s="18"/>
      <c r="G626" s="18"/>
      <c r="H626" s="18"/>
      <c r="I626" s="18"/>
    </row>
    <row r="627" spans="1:9">
      <c r="A627" s="29" t="s">
        <v>1427</v>
      </c>
      <c r="B627" s="18"/>
      <c r="C627" s="30" t="s">
        <v>2033</v>
      </c>
      <c r="D627" s="18"/>
      <c r="E627" s="30" t="s">
        <v>2337</v>
      </c>
      <c r="F627" s="18"/>
      <c r="G627" s="29" t="s">
        <v>1998</v>
      </c>
      <c r="H627" s="18"/>
      <c r="I627" s="29" t="s">
        <v>1779</v>
      </c>
    </row>
    <row r="628" spans="1:9">
      <c r="A628" s="18"/>
      <c r="B628" s="18"/>
      <c r="C628" s="18"/>
      <c r="D628" s="18"/>
      <c r="E628" s="18"/>
      <c r="F628" s="18"/>
      <c r="G628" s="18"/>
      <c r="H628" s="18"/>
      <c r="I628" s="18"/>
    </row>
    <row r="629" spans="1:9">
      <c r="A629" s="29" t="s">
        <v>1780</v>
      </c>
      <c r="B629" s="18"/>
      <c r="C629" s="30" t="s">
        <v>2031</v>
      </c>
      <c r="D629" s="18"/>
      <c r="E629" s="30" t="s">
        <v>2338</v>
      </c>
      <c r="F629" s="18"/>
      <c r="G629" s="29" t="s">
        <v>1997</v>
      </c>
      <c r="H629" s="18"/>
      <c r="I629" s="29" t="s">
        <v>217</v>
      </c>
    </row>
    <row r="630" spans="1:9">
      <c r="A630" s="18"/>
      <c r="B630" s="18"/>
      <c r="C630" s="18"/>
      <c r="D630" s="18"/>
      <c r="E630" s="18"/>
      <c r="F630" s="18"/>
      <c r="G630" s="18"/>
      <c r="H630" s="18"/>
      <c r="I630" s="18"/>
    </row>
    <row r="631" spans="1:9">
      <c r="A631" s="29" t="s">
        <v>1419</v>
      </c>
      <c r="B631" s="18"/>
      <c r="C631" s="30" t="s">
        <v>2033</v>
      </c>
      <c r="D631" s="18"/>
      <c r="E631" s="30" t="s">
        <v>2339</v>
      </c>
      <c r="F631" s="18"/>
      <c r="G631" s="29" t="s">
        <v>1998</v>
      </c>
      <c r="H631" s="18"/>
      <c r="I631" s="29" t="s">
        <v>1781</v>
      </c>
    </row>
    <row r="632" spans="1:9">
      <c r="A632" s="18"/>
      <c r="B632" s="18"/>
      <c r="C632" s="18"/>
      <c r="D632" s="18"/>
      <c r="E632" s="18"/>
      <c r="F632" s="18"/>
      <c r="G632" s="18"/>
      <c r="H632" s="18"/>
      <c r="I632" s="18"/>
    </row>
    <row r="633" spans="1:9">
      <c r="A633" s="29" t="s">
        <v>1782</v>
      </c>
      <c r="B633" s="18"/>
      <c r="C633" s="30" t="s">
        <v>2033</v>
      </c>
      <c r="D633" s="18"/>
      <c r="E633" s="30" t="s">
        <v>2340</v>
      </c>
      <c r="F633" s="18"/>
      <c r="G633" s="29" t="s">
        <v>1998</v>
      </c>
      <c r="H633" s="18"/>
      <c r="I633" s="29" t="s">
        <v>123</v>
      </c>
    </row>
    <row r="634" spans="1:9">
      <c r="A634" s="18"/>
      <c r="B634" s="18"/>
      <c r="C634" s="18"/>
      <c r="D634" s="18"/>
      <c r="E634" s="18"/>
      <c r="F634" s="18"/>
      <c r="G634" s="18"/>
      <c r="H634" s="18"/>
      <c r="I634" s="18"/>
    </row>
    <row r="635" spans="1:9">
      <c r="A635" s="29" t="s">
        <v>2501</v>
      </c>
      <c r="B635" s="18"/>
      <c r="C635" s="30" t="s">
        <v>2033</v>
      </c>
      <c r="D635" s="18"/>
      <c r="E635" s="30" t="s">
        <v>2509</v>
      </c>
      <c r="F635" s="18"/>
      <c r="G635" s="29" t="s">
        <v>1998</v>
      </c>
      <c r="H635" s="18"/>
      <c r="I635" s="29" t="s">
        <v>2510</v>
      </c>
    </row>
    <row r="636" spans="1:9">
      <c r="A636" s="18"/>
      <c r="B636" s="18"/>
      <c r="C636" s="18"/>
      <c r="D636" s="18"/>
      <c r="E636" s="18"/>
      <c r="F636" s="18"/>
      <c r="G636" s="18"/>
      <c r="H636" s="18"/>
      <c r="I636" s="18"/>
    </row>
    <row r="637" spans="1:9">
      <c r="A637" s="29" t="s">
        <v>1783</v>
      </c>
      <c r="B637" s="18"/>
      <c r="C637" s="30" t="s">
        <v>2031</v>
      </c>
      <c r="D637" s="18"/>
      <c r="E637" s="30" t="s">
        <v>2341</v>
      </c>
      <c r="F637" s="18"/>
      <c r="G637" s="29" t="s">
        <v>1997</v>
      </c>
      <c r="H637" s="18"/>
      <c r="I637" s="29" t="s">
        <v>1784</v>
      </c>
    </row>
    <row r="638" spans="1:9">
      <c r="A638" s="18"/>
      <c r="B638" s="18"/>
      <c r="C638" s="18"/>
      <c r="D638" s="18"/>
      <c r="E638" s="18"/>
      <c r="F638" s="18"/>
      <c r="G638" s="18"/>
      <c r="H638" s="18"/>
      <c r="I638" s="18"/>
    </row>
    <row r="639" spans="1:9">
      <c r="A639" s="29" t="s">
        <v>1421</v>
      </c>
      <c r="B639" s="18"/>
      <c r="C639" s="30" t="s">
        <v>2033</v>
      </c>
      <c r="D639" s="18"/>
      <c r="E639" s="30" t="s">
        <v>2342</v>
      </c>
      <c r="F639" s="18"/>
      <c r="G639" s="29" t="s">
        <v>1998</v>
      </c>
      <c r="H639" s="18"/>
      <c r="I639" s="29" t="s">
        <v>1784</v>
      </c>
    </row>
    <row r="640" spans="1:9">
      <c r="A640" s="18"/>
      <c r="B640" s="18"/>
      <c r="C640" s="18"/>
      <c r="D640" s="18"/>
      <c r="E640" s="18"/>
      <c r="F640" s="18"/>
      <c r="G640" s="18"/>
      <c r="H640" s="18"/>
      <c r="I640" s="18"/>
    </row>
    <row r="641" spans="1:9">
      <c r="A641" s="29" t="s">
        <v>1785</v>
      </c>
      <c r="B641" s="18"/>
      <c r="C641" s="30" t="s">
        <v>2031</v>
      </c>
      <c r="D641" s="18"/>
      <c r="E641" s="30" t="s">
        <v>2343</v>
      </c>
      <c r="F641" s="18"/>
      <c r="G641" s="29" t="s">
        <v>1997</v>
      </c>
      <c r="H641" s="18"/>
      <c r="I641" s="29" t="s">
        <v>1786</v>
      </c>
    </row>
    <row r="642" spans="1:9">
      <c r="A642" s="18"/>
      <c r="B642" s="18"/>
      <c r="C642" s="18"/>
      <c r="D642" s="18"/>
      <c r="E642" s="18"/>
      <c r="F642" s="18"/>
      <c r="G642" s="18"/>
      <c r="H642" s="18"/>
      <c r="I642" s="18"/>
    </row>
    <row r="643" spans="1:9">
      <c r="A643" s="29" t="s">
        <v>1787</v>
      </c>
      <c r="B643" s="18"/>
      <c r="C643" s="30" t="s">
        <v>2033</v>
      </c>
      <c r="D643" s="18"/>
      <c r="E643" s="30" t="s">
        <v>2344</v>
      </c>
      <c r="F643" s="18"/>
      <c r="G643" s="29" t="s">
        <v>1998</v>
      </c>
      <c r="H643" s="18"/>
      <c r="I643" s="29" t="s">
        <v>1786</v>
      </c>
    </row>
    <row r="644" spans="1:9">
      <c r="A644" s="18"/>
      <c r="B644" s="18"/>
      <c r="C644" s="18"/>
      <c r="D644" s="18"/>
      <c r="E644" s="18"/>
      <c r="F644" s="18"/>
      <c r="G644" s="18"/>
      <c r="H644" s="18"/>
      <c r="I644" s="18"/>
    </row>
    <row r="645" spans="1:9">
      <c r="A645" s="29" t="s">
        <v>1788</v>
      </c>
      <c r="B645" s="18"/>
      <c r="C645" s="30" t="s">
        <v>2031</v>
      </c>
      <c r="D645" s="18"/>
      <c r="E645" s="30" t="s">
        <v>2345</v>
      </c>
      <c r="F645" s="18"/>
      <c r="G645" s="29" t="s">
        <v>1997</v>
      </c>
      <c r="H645" s="18"/>
      <c r="I645" s="29" t="s">
        <v>1789</v>
      </c>
    </row>
    <row r="646" spans="1:9">
      <c r="A646" s="18"/>
      <c r="B646" s="18"/>
      <c r="C646" s="18"/>
      <c r="D646" s="18"/>
      <c r="E646" s="18"/>
      <c r="F646" s="18"/>
      <c r="G646" s="18"/>
      <c r="H646" s="18"/>
      <c r="I646" s="18"/>
    </row>
    <row r="647" spans="1:9">
      <c r="A647" s="29" t="s">
        <v>1420</v>
      </c>
      <c r="B647" s="18"/>
      <c r="C647" s="30" t="s">
        <v>2033</v>
      </c>
      <c r="D647" s="18"/>
      <c r="E647" s="30" t="s">
        <v>2346</v>
      </c>
      <c r="F647" s="18"/>
      <c r="G647" s="29" t="s">
        <v>1998</v>
      </c>
      <c r="H647" s="18"/>
      <c r="I647" s="29" t="s">
        <v>1789</v>
      </c>
    </row>
    <row r="648" spans="1:9">
      <c r="A648" s="18"/>
      <c r="B648" s="18"/>
      <c r="C648" s="18"/>
      <c r="D648" s="18"/>
      <c r="E648" s="18"/>
      <c r="F648" s="18"/>
      <c r="G648" s="18"/>
      <c r="H648" s="18"/>
      <c r="I648" s="18"/>
    </row>
    <row r="649" spans="1:9">
      <c r="A649" s="18"/>
      <c r="B649" s="18"/>
      <c r="C649" s="18"/>
      <c r="D649" s="18"/>
      <c r="E649" s="18"/>
      <c r="F649" s="18"/>
      <c r="G649" s="18"/>
      <c r="H649" s="18"/>
      <c r="I649" s="18"/>
    </row>
    <row r="650" spans="1:9" ht="22.5">
      <c r="A650" s="28" t="s">
        <v>135</v>
      </c>
      <c r="B650" s="18"/>
      <c r="C650" s="28" t="s">
        <v>1993</v>
      </c>
      <c r="D650" s="18"/>
      <c r="E650" s="28" t="s">
        <v>1994</v>
      </c>
      <c r="F650" s="18"/>
      <c r="G650" s="28" t="s">
        <v>1995</v>
      </c>
      <c r="H650" s="18"/>
      <c r="I650" s="28" t="s">
        <v>1996</v>
      </c>
    </row>
    <row r="651" spans="1:9">
      <c r="A651" s="18"/>
      <c r="B651" s="18"/>
      <c r="C651" s="18"/>
      <c r="D651" s="18"/>
      <c r="E651" s="18"/>
      <c r="F651" s="18"/>
      <c r="G651" s="18"/>
      <c r="H651" s="18"/>
      <c r="I651" s="18"/>
    </row>
    <row r="652" spans="1:9" ht="22.5">
      <c r="A652" s="29" t="s">
        <v>2022</v>
      </c>
      <c r="B652" s="18"/>
      <c r="C652" s="30" t="s">
        <v>2033</v>
      </c>
      <c r="D652" s="18"/>
      <c r="E652" s="30" t="s">
        <v>2347</v>
      </c>
      <c r="F652" s="18"/>
      <c r="G652" s="29" t="s">
        <v>1998</v>
      </c>
      <c r="H652" s="18"/>
      <c r="I652" s="29" t="s">
        <v>2121</v>
      </c>
    </row>
    <row r="653" spans="1:9">
      <c r="A653" s="18"/>
      <c r="B653" s="18"/>
      <c r="C653" s="18"/>
      <c r="D653" s="18"/>
      <c r="E653" s="18"/>
      <c r="F653" s="18"/>
      <c r="G653" s="18"/>
      <c r="H653" s="18"/>
      <c r="I653" s="18"/>
    </row>
    <row r="654" spans="1:9">
      <c r="A654" s="29" t="s">
        <v>1790</v>
      </c>
      <c r="B654" s="18"/>
      <c r="C654" s="30" t="s">
        <v>2029</v>
      </c>
      <c r="D654" s="18"/>
      <c r="E654" s="30" t="s">
        <v>2348</v>
      </c>
      <c r="F654" s="18"/>
      <c r="G654" s="29" t="s">
        <v>1997</v>
      </c>
      <c r="H654" s="18"/>
      <c r="I654" s="29" t="s">
        <v>1791</v>
      </c>
    </row>
    <row r="655" spans="1:9">
      <c r="A655" s="18"/>
      <c r="B655" s="18"/>
      <c r="C655" s="18"/>
      <c r="D655" s="18"/>
      <c r="E655" s="18"/>
      <c r="F655" s="18"/>
      <c r="G655" s="18"/>
      <c r="H655" s="18"/>
      <c r="I655" s="18"/>
    </row>
    <row r="656" spans="1:9">
      <c r="A656" s="29" t="s">
        <v>1792</v>
      </c>
      <c r="B656" s="18"/>
      <c r="C656" s="30" t="s">
        <v>2031</v>
      </c>
      <c r="D656" s="18"/>
      <c r="E656" s="30" t="s">
        <v>2349</v>
      </c>
      <c r="F656" s="18"/>
      <c r="G656" s="29" t="s">
        <v>1997</v>
      </c>
      <c r="H656" s="18"/>
      <c r="I656" s="29" t="s">
        <v>1791</v>
      </c>
    </row>
    <row r="657" spans="1:9">
      <c r="A657" s="18"/>
      <c r="B657" s="18"/>
      <c r="C657" s="18"/>
      <c r="D657" s="18"/>
      <c r="E657" s="18"/>
      <c r="F657" s="18"/>
      <c r="G657" s="18"/>
      <c r="H657" s="18"/>
      <c r="I657" s="18"/>
    </row>
    <row r="658" spans="1:9">
      <c r="A658" s="29" t="s">
        <v>1415</v>
      </c>
      <c r="B658" s="18"/>
      <c r="C658" s="30" t="s">
        <v>2033</v>
      </c>
      <c r="D658" s="18"/>
      <c r="E658" s="30" t="s">
        <v>2350</v>
      </c>
      <c r="F658" s="18"/>
      <c r="G658" s="29" t="s">
        <v>1998</v>
      </c>
      <c r="H658" s="18"/>
      <c r="I658" s="29" t="s">
        <v>1791</v>
      </c>
    </row>
    <row r="659" spans="1:9">
      <c r="A659" s="18"/>
      <c r="B659" s="18"/>
      <c r="C659" s="18"/>
      <c r="D659" s="18"/>
      <c r="E659" s="18"/>
      <c r="F659" s="18"/>
      <c r="G659" s="18"/>
      <c r="H659" s="18"/>
      <c r="I659" s="18"/>
    </row>
    <row r="660" spans="1:9">
      <c r="A660" s="29" t="s">
        <v>1793</v>
      </c>
      <c r="B660" s="18"/>
      <c r="C660" s="30" t="s">
        <v>2029</v>
      </c>
      <c r="D660" s="18"/>
      <c r="E660" s="30" t="s">
        <v>2351</v>
      </c>
      <c r="F660" s="18"/>
      <c r="G660" s="29" t="s">
        <v>1997</v>
      </c>
      <c r="H660" s="18"/>
      <c r="I660" s="29" t="s">
        <v>1794</v>
      </c>
    </row>
    <row r="661" spans="1:9">
      <c r="A661" s="18"/>
      <c r="B661" s="18"/>
      <c r="C661" s="18"/>
      <c r="D661" s="18"/>
      <c r="E661" s="18"/>
      <c r="F661" s="18"/>
      <c r="G661" s="18"/>
      <c r="H661" s="18"/>
      <c r="I661" s="18"/>
    </row>
    <row r="662" spans="1:9">
      <c r="A662" s="29" t="s">
        <v>1795</v>
      </c>
      <c r="B662" s="18"/>
      <c r="C662" s="30" t="s">
        <v>2031</v>
      </c>
      <c r="D662" s="18"/>
      <c r="E662" s="30" t="s">
        <v>2352</v>
      </c>
      <c r="F662" s="18"/>
      <c r="G662" s="29" t="s">
        <v>1997</v>
      </c>
      <c r="H662" s="18"/>
      <c r="I662" s="29" t="s">
        <v>1796</v>
      </c>
    </row>
    <row r="663" spans="1:9">
      <c r="A663" s="18"/>
      <c r="B663" s="18"/>
      <c r="C663" s="18"/>
      <c r="D663" s="18"/>
      <c r="E663" s="18"/>
      <c r="F663" s="18"/>
      <c r="G663" s="18"/>
      <c r="H663" s="18"/>
      <c r="I663" s="18"/>
    </row>
    <row r="664" spans="1:9">
      <c r="A664" s="29" t="s">
        <v>1398</v>
      </c>
      <c r="B664" s="18"/>
      <c r="C664" s="30" t="s">
        <v>2033</v>
      </c>
      <c r="D664" s="18"/>
      <c r="E664" s="30" t="s">
        <v>2353</v>
      </c>
      <c r="F664" s="18"/>
      <c r="G664" s="29" t="s">
        <v>1998</v>
      </c>
      <c r="H664" s="18"/>
      <c r="I664" s="29" t="s">
        <v>1797</v>
      </c>
    </row>
    <row r="665" spans="1:9">
      <c r="A665" s="18"/>
      <c r="B665" s="18"/>
      <c r="C665" s="18"/>
      <c r="D665" s="18"/>
      <c r="E665" s="18"/>
      <c r="F665" s="18"/>
      <c r="G665" s="18"/>
      <c r="H665" s="18"/>
      <c r="I665" s="18"/>
    </row>
    <row r="666" spans="1:9">
      <c r="A666" s="29" t="s">
        <v>1397</v>
      </c>
      <c r="B666" s="18"/>
      <c r="C666" s="30" t="s">
        <v>2033</v>
      </c>
      <c r="D666" s="18"/>
      <c r="E666" s="30" t="s">
        <v>2354</v>
      </c>
      <c r="F666" s="18"/>
      <c r="G666" s="29" t="s">
        <v>1998</v>
      </c>
      <c r="H666" s="18"/>
      <c r="I666" s="29" t="s">
        <v>1798</v>
      </c>
    </row>
    <row r="667" spans="1:9">
      <c r="A667" s="18"/>
      <c r="B667" s="18"/>
      <c r="C667" s="18"/>
      <c r="D667" s="18"/>
      <c r="E667" s="18"/>
      <c r="F667" s="18"/>
      <c r="G667" s="18"/>
      <c r="H667" s="18"/>
      <c r="I667" s="18"/>
    </row>
    <row r="668" spans="1:9">
      <c r="A668" s="29" t="s">
        <v>1390</v>
      </c>
      <c r="B668" s="18"/>
      <c r="C668" s="30" t="s">
        <v>2033</v>
      </c>
      <c r="D668" s="18"/>
      <c r="E668" s="30" t="s">
        <v>2355</v>
      </c>
      <c r="F668" s="18"/>
      <c r="G668" s="29" t="s">
        <v>1998</v>
      </c>
      <c r="H668" s="18"/>
      <c r="I668" s="29" t="s">
        <v>1799</v>
      </c>
    </row>
    <row r="669" spans="1:9">
      <c r="A669" s="18"/>
      <c r="B669" s="18"/>
      <c r="C669" s="18"/>
      <c r="D669" s="18"/>
      <c r="E669" s="18"/>
      <c r="F669" s="18"/>
      <c r="G669" s="18"/>
      <c r="H669" s="18"/>
      <c r="I669" s="18"/>
    </row>
    <row r="670" spans="1:9">
      <c r="A670" s="29" t="s">
        <v>1393</v>
      </c>
      <c r="B670" s="18"/>
      <c r="C670" s="30" t="s">
        <v>2033</v>
      </c>
      <c r="D670" s="18"/>
      <c r="E670" s="30" t="s">
        <v>2356</v>
      </c>
      <c r="F670" s="18"/>
      <c r="G670" s="29" t="s">
        <v>1998</v>
      </c>
      <c r="H670" s="18"/>
      <c r="I670" s="29" t="s">
        <v>1800</v>
      </c>
    </row>
    <row r="671" spans="1:9">
      <c r="A671" s="18"/>
      <c r="B671" s="18"/>
      <c r="C671" s="18"/>
      <c r="D671" s="18"/>
      <c r="E671" s="18"/>
      <c r="F671" s="18"/>
      <c r="G671" s="18"/>
      <c r="H671" s="18"/>
      <c r="I671" s="18"/>
    </row>
    <row r="672" spans="1:9">
      <c r="A672" s="29" t="s">
        <v>1391</v>
      </c>
      <c r="B672" s="18"/>
      <c r="C672" s="30" t="s">
        <v>2033</v>
      </c>
      <c r="D672" s="18"/>
      <c r="E672" s="30" t="s">
        <v>2357</v>
      </c>
      <c r="F672" s="18"/>
      <c r="G672" s="29" t="s">
        <v>1998</v>
      </c>
      <c r="H672" s="18"/>
      <c r="I672" s="29" t="s">
        <v>1801</v>
      </c>
    </row>
    <row r="673" spans="1:9">
      <c r="A673" s="18"/>
      <c r="B673" s="18"/>
      <c r="C673" s="18"/>
      <c r="D673" s="18"/>
      <c r="E673" s="18"/>
      <c r="F673" s="18"/>
      <c r="G673" s="18"/>
      <c r="H673" s="18"/>
      <c r="I673" s="18"/>
    </row>
    <row r="674" spans="1:9">
      <c r="A674" s="29" t="s">
        <v>1394</v>
      </c>
      <c r="B674" s="18"/>
      <c r="C674" s="30" t="s">
        <v>2033</v>
      </c>
      <c r="D674" s="18"/>
      <c r="E674" s="30" t="s">
        <v>2358</v>
      </c>
      <c r="F674" s="18"/>
      <c r="G674" s="29" t="s">
        <v>1998</v>
      </c>
      <c r="H674" s="18"/>
      <c r="I674" s="29" t="s">
        <v>1802</v>
      </c>
    </row>
    <row r="675" spans="1:9">
      <c r="A675" s="18"/>
      <c r="B675" s="18"/>
      <c r="C675" s="18"/>
      <c r="D675" s="18"/>
      <c r="E675" s="18"/>
      <c r="F675" s="18"/>
      <c r="G675" s="18"/>
      <c r="H675" s="18"/>
      <c r="I675" s="18"/>
    </row>
    <row r="676" spans="1:9">
      <c r="A676" s="29" t="s">
        <v>2020</v>
      </c>
      <c r="B676" s="18"/>
      <c r="C676" s="30" t="s">
        <v>2033</v>
      </c>
      <c r="D676" s="18"/>
      <c r="E676" s="30" t="s">
        <v>2359</v>
      </c>
      <c r="F676" s="18"/>
      <c r="G676" s="29" t="s">
        <v>1998</v>
      </c>
      <c r="H676" s="18"/>
      <c r="I676" s="29" t="s">
        <v>2360</v>
      </c>
    </row>
    <row r="677" spans="1:9">
      <c r="A677" s="18"/>
      <c r="B677" s="18"/>
      <c r="C677" s="18"/>
      <c r="D677" s="18"/>
      <c r="E677" s="18"/>
      <c r="F677" s="18"/>
      <c r="G677" s="18"/>
      <c r="H677" s="18"/>
      <c r="I677" s="18"/>
    </row>
    <row r="678" spans="1:9">
      <c r="A678" s="29" t="s">
        <v>1803</v>
      </c>
      <c r="B678" s="18"/>
      <c r="C678" s="30" t="s">
        <v>2031</v>
      </c>
      <c r="D678" s="18"/>
      <c r="E678" s="30" t="s">
        <v>2361</v>
      </c>
      <c r="F678" s="18"/>
      <c r="G678" s="29" t="s">
        <v>1997</v>
      </c>
      <c r="H678" s="18"/>
      <c r="I678" s="29" t="s">
        <v>1804</v>
      </c>
    </row>
    <row r="679" spans="1:9">
      <c r="A679" s="18"/>
      <c r="B679" s="18"/>
      <c r="C679" s="18"/>
      <c r="D679" s="18"/>
      <c r="E679" s="18"/>
      <c r="F679" s="18"/>
      <c r="G679" s="18"/>
      <c r="H679" s="18"/>
      <c r="I679" s="18"/>
    </row>
    <row r="680" spans="1:9">
      <c r="A680" s="29" t="s">
        <v>1395</v>
      </c>
      <c r="B680" s="18"/>
      <c r="C680" s="30" t="s">
        <v>2033</v>
      </c>
      <c r="D680" s="18"/>
      <c r="E680" s="30" t="s">
        <v>2362</v>
      </c>
      <c r="F680" s="18"/>
      <c r="G680" s="29" t="s">
        <v>1998</v>
      </c>
      <c r="H680" s="18"/>
      <c r="I680" s="29" t="s">
        <v>119</v>
      </c>
    </row>
    <row r="681" spans="1:9">
      <c r="A681" s="18"/>
      <c r="B681" s="18"/>
      <c r="C681" s="18"/>
      <c r="D681" s="18"/>
      <c r="E681" s="18"/>
      <c r="F681" s="18"/>
      <c r="G681" s="18"/>
      <c r="H681" s="18"/>
      <c r="I681" s="18"/>
    </row>
    <row r="682" spans="1:9">
      <c r="A682" s="29" t="s">
        <v>1366</v>
      </c>
      <c r="B682" s="18"/>
      <c r="C682" s="30" t="s">
        <v>2033</v>
      </c>
      <c r="D682" s="18"/>
      <c r="E682" s="30" t="s">
        <v>2363</v>
      </c>
      <c r="F682" s="18"/>
      <c r="G682" s="29" t="s">
        <v>1998</v>
      </c>
      <c r="H682" s="18"/>
      <c r="I682" s="29" t="s">
        <v>1805</v>
      </c>
    </row>
    <row r="683" spans="1:9">
      <c r="A683" s="18"/>
      <c r="B683" s="18"/>
      <c r="C683" s="18"/>
      <c r="D683" s="18"/>
      <c r="E683" s="18"/>
      <c r="F683" s="18"/>
      <c r="G683" s="18"/>
      <c r="H683" s="18"/>
      <c r="I683" s="18"/>
    </row>
    <row r="684" spans="1:9">
      <c r="A684" s="29" t="s">
        <v>1396</v>
      </c>
      <c r="B684" s="18"/>
      <c r="C684" s="30" t="s">
        <v>2033</v>
      </c>
      <c r="D684" s="18"/>
      <c r="E684" s="30" t="s">
        <v>2364</v>
      </c>
      <c r="F684" s="18"/>
      <c r="G684" s="29" t="s">
        <v>1998</v>
      </c>
      <c r="H684" s="18"/>
      <c r="I684" s="29" t="s">
        <v>1806</v>
      </c>
    </row>
    <row r="685" spans="1:9">
      <c r="A685" s="18"/>
      <c r="B685" s="18"/>
      <c r="C685" s="18"/>
      <c r="D685" s="18"/>
      <c r="E685" s="18"/>
      <c r="F685" s="18"/>
      <c r="G685" s="18"/>
      <c r="H685" s="18"/>
      <c r="I685" s="18"/>
    </row>
    <row r="686" spans="1:9">
      <c r="A686" s="29" t="s">
        <v>1807</v>
      </c>
      <c r="B686" s="18"/>
      <c r="C686" s="30" t="s">
        <v>2031</v>
      </c>
      <c r="D686" s="18"/>
      <c r="E686" s="30" t="s">
        <v>2365</v>
      </c>
      <c r="F686" s="18"/>
      <c r="G686" s="29" t="s">
        <v>1997</v>
      </c>
      <c r="H686" s="18"/>
      <c r="I686" s="29" t="s">
        <v>1808</v>
      </c>
    </row>
    <row r="687" spans="1:9">
      <c r="A687" s="18"/>
      <c r="B687" s="18"/>
      <c r="C687" s="18"/>
      <c r="D687" s="18"/>
      <c r="E687" s="18"/>
      <c r="F687" s="18"/>
      <c r="G687" s="18"/>
      <c r="H687" s="18"/>
      <c r="I687" s="18"/>
    </row>
    <row r="688" spans="1:9">
      <c r="A688" s="29" t="s">
        <v>1364</v>
      </c>
      <c r="B688" s="18"/>
      <c r="C688" s="30" t="s">
        <v>2033</v>
      </c>
      <c r="D688" s="18"/>
      <c r="E688" s="30" t="s">
        <v>2366</v>
      </c>
      <c r="F688" s="18"/>
      <c r="G688" s="29" t="s">
        <v>1998</v>
      </c>
      <c r="H688" s="18"/>
      <c r="I688" s="29" t="s">
        <v>1809</v>
      </c>
    </row>
    <row r="689" spans="1:9">
      <c r="A689" s="18"/>
      <c r="B689" s="18"/>
      <c r="C689" s="18"/>
      <c r="D689" s="18"/>
      <c r="E689" s="18"/>
      <c r="F689" s="18"/>
      <c r="G689" s="18"/>
      <c r="H689" s="18"/>
      <c r="I689" s="18"/>
    </row>
    <row r="690" spans="1:9">
      <c r="A690" s="29" t="s">
        <v>1365</v>
      </c>
      <c r="B690" s="18"/>
      <c r="C690" s="30" t="s">
        <v>2033</v>
      </c>
      <c r="D690" s="18"/>
      <c r="E690" s="30" t="s">
        <v>2367</v>
      </c>
      <c r="F690" s="18"/>
      <c r="G690" s="29" t="s">
        <v>1998</v>
      </c>
      <c r="H690" s="18"/>
      <c r="I690" s="29" t="s">
        <v>1810</v>
      </c>
    </row>
    <row r="691" spans="1:9">
      <c r="A691" s="18"/>
      <c r="B691" s="18"/>
      <c r="C691" s="18"/>
      <c r="D691" s="18"/>
      <c r="E691" s="18"/>
      <c r="F691" s="18"/>
      <c r="G691" s="18"/>
      <c r="H691" s="18"/>
      <c r="I691" s="18"/>
    </row>
    <row r="692" spans="1:9">
      <c r="A692" s="29" t="s">
        <v>1811</v>
      </c>
      <c r="B692" s="18"/>
      <c r="C692" s="30" t="s">
        <v>2033</v>
      </c>
      <c r="D692" s="18"/>
      <c r="E692" s="30" t="s">
        <v>2368</v>
      </c>
      <c r="F692" s="18"/>
      <c r="G692" s="29" t="s">
        <v>1998</v>
      </c>
      <c r="H692" s="18"/>
      <c r="I692" s="29" t="s">
        <v>1812</v>
      </c>
    </row>
    <row r="693" spans="1:9">
      <c r="A693" s="18"/>
      <c r="B693" s="18"/>
      <c r="C693" s="18"/>
      <c r="D693" s="18"/>
      <c r="E693" s="18"/>
      <c r="F693" s="18"/>
      <c r="G693" s="18"/>
      <c r="H693" s="18"/>
      <c r="I693" s="18"/>
    </row>
    <row r="694" spans="1:9">
      <c r="A694" s="29" t="s">
        <v>1351</v>
      </c>
      <c r="B694" s="18"/>
      <c r="C694" s="30" t="s">
        <v>2033</v>
      </c>
      <c r="D694" s="18"/>
      <c r="E694" s="30" t="s">
        <v>2369</v>
      </c>
      <c r="F694" s="18"/>
      <c r="G694" s="29" t="s">
        <v>1998</v>
      </c>
      <c r="H694" s="18"/>
      <c r="I694" s="29" t="s">
        <v>1813</v>
      </c>
    </row>
    <row r="695" spans="1:9">
      <c r="A695" s="18"/>
      <c r="B695" s="18"/>
      <c r="C695" s="18"/>
      <c r="D695" s="18"/>
      <c r="E695" s="18"/>
      <c r="F695" s="18"/>
      <c r="G695" s="18"/>
      <c r="H695" s="18"/>
      <c r="I695" s="18"/>
    </row>
    <row r="696" spans="1:9">
      <c r="A696" s="29" t="s">
        <v>1357</v>
      </c>
      <c r="B696" s="18"/>
      <c r="C696" s="30" t="s">
        <v>2033</v>
      </c>
      <c r="D696" s="18"/>
      <c r="E696" s="30" t="s">
        <v>2370</v>
      </c>
      <c r="F696" s="18"/>
      <c r="G696" s="29" t="s">
        <v>1998</v>
      </c>
      <c r="H696" s="18"/>
      <c r="I696" s="29" t="s">
        <v>1814</v>
      </c>
    </row>
    <row r="697" spans="1:9">
      <c r="A697" s="18"/>
      <c r="B697" s="18"/>
      <c r="C697" s="18"/>
      <c r="D697" s="18"/>
      <c r="E697" s="18"/>
      <c r="F697" s="18"/>
      <c r="G697" s="18"/>
      <c r="H697" s="18"/>
      <c r="I697" s="18"/>
    </row>
    <row r="698" spans="1:9">
      <c r="A698" s="29" t="s">
        <v>1815</v>
      </c>
      <c r="B698" s="18"/>
      <c r="C698" s="30" t="s">
        <v>2031</v>
      </c>
      <c r="D698" s="18"/>
      <c r="E698" s="30" t="s">
        <v>2371</v>
      </c>
      <c r="F698" s="18"/>
      <c r="G698" s="29" t="s">
        <v>1997</v>
      </c>
      <c r="H698" s="18"/>
      <c r="I698" s="29" t="s">
        <v>1697</v>
      </c>
    </row>
    <row r="699" spans="1:9">
      <c r="A699" s="18"/>
      <c r="B699" s="18"/>
      <c r="C699" s="18"/>
      <c r="D699" s="18"/>
      <c r="E699" s="18"/>
      <c r="F699" s="18"/>
      <c r="G699" s="18"/>
      <c r="H699" s="18"/>
      <c r="I699" s="18"/>
    </row>
    <row r="700" spans="1:9">
      <c r="A700" s="29" t="s">
        <v>1399</v>
      </c>
      <c r="B700" s="18"/>
      <c r="C700" s="30" t="s">
        <v>2033</v>
      </c>
      <c r="D700" s="18"/>
      <c r="E700" s="30" t="s">
        <v>2372</v>
      </c>
      <c r="F700" s="18"/>
      <c r="G700" s="29" t="s">
        <v>1998</v>
      </c>
      <c r="H700" s="18"/>
      <c r="I700" s="29" t="s">
        <v>1816</v>
      </c>
    </row>
    <row r="701" spans="1:9">
      <c r="A701" s="18"/>
      <c r="B701" s="18"/>
      <c r="C701" s="18"/>
      <c r="D701" s="18"/>
      <c r="E701" s="18"/>
      <c r="F701" s="18"/>
      <c r="G701" s="18"/>
      <c r="H701" s="18"/>
      <c r="I701" s="18"/>
    </row>
    <row r="702" spans="1:9">
      <c r="A702" s="29" t="s">
        <v>1400</v>
      </c>
      <c r="B702" s="18"/>
      <c r="C702" s="30" t="s">
        <v>2033</v>
      </c>
      <c r="D702" s="18"/>
      <c r="E702" s="30" t="s">
        <v>2373</v>
      </c>
      <c r="F702" s="18"/>
      <c r="G702" s="29" t="s">
        <v>1998</v>
      </c>
      <c r="H702" s="18"/>
      <c r="I702" s="29" t="s">
        <v>1817</v>
      </c>
    </row>
    <row r="703" spans="1:9">
      <c r="A703" s="18"/>
      <c r="B703" s="18"/>
      <c r="C703" s="18"/>
      <c r="D703" s="18"/>
      <c r="E703" s="18"/>
      <c r="F703" s="18"/>
      <c r="G703" s="18"/>
      <c r="H703" s="18"/>
      <c r="I703" s="18"/>
    </row>
    <row r="704" spans="1:9">
      <c r="A704" s="29" t="s">
        <v>1818</v>
      </c>
      <c r="B704" s="18"/>
      <c r="C704" s="30" t="s">
        <v>2029</v>
      </c>
      <c r="D704" s="18"/>
      <c r="E704" s="30" t="s">
        <v>2374</v>
      </c>
      <c r="F704" s="18"/>
      <c r="G704" s="29" t="s">
        <v>1997</v>
      </c>
      <c r="H704" s="18"/>
      <c r="I704" s="29" t="s">
        <v>1819</v>
      </c>
    </row>
    <row r="705" spans="1:9">
      <c r="A705" s="18"/>
      <c r="B705" s="18"/>
      <c r="C705" s="18"/>
      <c r="D705" s="18"/>
      <c r="E705" s="18"/>
      <c r="F705" s="18"/>
      <c r="G705" s="18"/>
      <c r="H705" s="18"/>
      <c r="I705" s="18"/>
    </row>
    <row r="706" spans="1:9">
      <c r="A706" s="29" t="s">
        <v>1820</v>
      </c>
      <c r="B706" s="18"/>
      <c r="C706" s="30" t="s">
        <v>2031</v>
      </c>
      <c r="D706" s="18"/>
      <c r="E706" s="30" t="s">
        <v>2375</v>
      </c>
      <c r="F706" s="18"/>
      <c r="G706" s="29" t="s">
        <v>1997</v>
      </c>
      <c r="H706" s="18"/>
      <c r="I706" s="29" t="s">
        <v>1821</v>
      </c>
    </row>
    <row r="707" spans="1:9">
      <c r="A707" s="18"/>
      <c r="B707" s="18"/>
      <c r="C707" s="18"/>
      <c r="D707" s="18"/>
      <c r="E707" s="18"/>
      <c r="F707" s="18"/>
      <c r="G707" s="18"/>
      <c r="H707" s="18"/>
      <c r="I707" s="18"/>
    </row>
    <row r="708" spans="1:9">
      <c r="A708" s="29" t="s">
        <v>1407</v>
      </c>
      <c r="B708" s="18"/>
      <c r="C708" s="30" t="s">
        <v>2033</v>
      </c>
      <c r="D708" s="18"/>
      <c r="E708" s="30" t="s">
        <v>2376</v>
      </c>
      <c r="F708" s="18"/>
      <c r="G708" s="29" t="s">
        <v>1998</v>
      </c>
      <c r="H708" s="18"/>
      <c r="I708" s="29" t="s">
        <v>1822</v>
      </c>
    </row>
    <row r="709" spans="1:9">
      <c r="A709" s="18"/>
      <c r="B709" s="18"/>
      <c r="C709" s="18"/>
      <c r="D709" s="18"/>
      <c r="E709" s="18"/>
      <c r="F709" s="18"/>
      <c r="G709" s="18"/>
      <c r="H709" s="18"/>
      <c r="I709" s="18"/>
    </row>
    <row r="710" spans="1:9">
      <c r="A710" s="29" t="s">
        <v>1408</v>
      </c>
      <c r="B710" s="18"/>
      <c r="C710" s="30" t="s">
        <v>2033</v>
      </c>
      <c r="D710" s="18"/>
      <c r="E710" s="30" t="s">
        <v>2377</v>
      </c>
      <c r="F710" s="18"/>
      <c r="G710" s="29" t="s">
        <v>1998</v>
      </c>
      <c r="H710" s="18"/>
      <c r="I710" s="29" t="s">
        <v>107</v>
      </c>
    </row>
    <row r="711" spans="1:9">
      <c r="A711" s="18"/>
      <c r="B711" s="18"/>
      <c r="C711" s="18"/>
      <c r="D711" s="18"/>
      <c r="E711" s="18"/>
      <c r="F711" s="18"/>
      <c r="G711" s="18"/>
      <c r="H711" s="18"/>
      <c r="I711" s="18"/>
    </row>
    <row r="712" spans="1:9">
      <c r="A712" s="29" t="s">
        <v>1404</v>
      </c>
      <c r="B712" s="18"/>
      <c r="C712" s="30" t="s">
        <v>2033</v>
      </c>
      <c r="D712" s="18"/>
      <c r="E712" s="30" t="s">
        <v>2378</v>
      </c>
      <c r="F712" s="18"/>
      <c r="G712" s="29" t="s">
        <v>1998</v>
      </c>
      <c r="H712" s="18"/>
      <c r="I712" s="29" t="s">
        <v>125</v>
      </c>
    </row>
    <row r="713" spans="1:9">
      <c r="A713" s="18"/>
      <c r="B713" s="18"/>
      <c r="C713" s="18"/>
      <c r="D713" s="18"/>
      <c r="E713" s="18"/>
      <c r="F713" s="18"/>
      <c r="G713" s="18"/>
      <c r="H713" s="18"/>
      <c r="I713" s="18"/>
    </row>
    <row r="714" spans="1:9">
      <c r="A714" s="29" t="s">
        <v>1379</v>
      </c>
      <c r="B714" s="18"/>
      <c r="C714" s="30" t="s">
        <v>2033</v>
      </c>
      <c r="D714" s="18"/>
      <c r="E714" s="30" t="s">
        <v>2379</v>
      </c>
      <c r="F714" s="18"/>
      <c r="G714" s="29" t="s">
        <v>1998</v>
      </c>
      <c r="H714" s="18"/>
      <c r="I714" s="29" t="s">
        <v>1823</v>
      </c>
    </row>
    <row r="715" spans="1:9">
      <c r="A715" s="18"/>
      <c r="B715" s="18"/>
      <c r="C715" s="18"/>
      <c r="D715" s="18"/>
      <c r="E715" s="18"/>
      <c r="F715" s="18"/>
      <c r="G715" s="18"/>
      <c r="H715" s="18"/>
      <c r="I715" s="18"/>
    </row>
    <row r="716" spans="1:9">
      <c r="A716" s="29" t="s">
        <v>1336</v>
      </c>
      <c r="B716" s="18"/>
      <c r="C716" s="30" t="s">
        <v>2033</v>
      </c>
      <c r="D716" s="18"/>
      <c r="E716" s="30" t="s">
        <v>2380</v>
      </c>
      <c r="F716" s="18"/>
      <c r="G716" s="29" t="s">
        <v>1998</v>
      </c>
      <c r="H716" s="18"/>
      <c r="I716" s="29" t="s">
        <v>1824</v>
      </c>
    </row>
    <row r="717" spans="1:9">
      <c r="A717" s="18"/>
      <c r="B717" s="18"/>
      <c r="C717" s="18"/>
      <c r="D717" s="18"/>
      <c r="E717" s="18"/>
      <c r="F717" s="18"/>
      <c r="G717" s="18"/>
      <c r="H717" s="18"/>
      <c r="I717" s="18"/>
    </row>
    <row r="718" spans="1:9">
      <c r="A718" s="29" t="s">
        <v>1403</v>
      </c>
      <c r="B718" s="18"/>
      <c r="C718" s="30" t="s">
        <v>2033</v>
      </c>
      <c r="D718" s="18"/>
      <c r="E718" s="30" t="s">
        <v>2381</v>
      </c>
      <c r="F718" s="18"/>
      <c r="G718" s="29" t="s">
        <v>1998</v>
      </c>
      <c r="H718" s="18"/>
      <c r="I718" s="29" t="s">
        <v>1552</v>
      </c>
    </row>
    <row r="719" spans="1:9">
      <c r="A719" s="18"/>
      <c r="B719" s="18"/>
      <c r="C719" s="18"/>
      <c r="D719" s="18"/>
      <c r="E719" s="18"/>
      <c r="F719" s="18"/>
      <c r="G719" s="18"/>
      <c r="H719" s="18"/>
      <c r="I719" s="18"/>
    </row>
    <row r="720" spans="1:9">
      <c r="A720" s="29" t="s">
        <v>1825</v>
      </c>
      <c r="B720" s="18"/>
      <c r="C720" s="30" t="s">
        <v>2033</v>
      </c>
      <c r="D720" s="18"/>
      <c r="E720" s="30" t="s">
        <v>2382</v>
      </c>
      <c r="F720" s="18"/>
      <c r="G720" s="29" t="s">
        <v>1998</v>
      </c>
      <c r="H720" s="18"/>
      <c r="I720" s="29" t="s">
        <v>1826</v>
      </c>
    </row>
    <row r="721" spans="1:9">
      <c r="A721" s="18"/>
      <c r="B721" s="18"/>
      <c r="C721" s="18"/>
      <c r="D721" s="18"/>
      <c r="E721" s="18"/>
      <c r="F721" s="18"/>
      <c r="G721" s="18"/>
      <c r="H721" s="18"/>
      <c r="I721" s="18"/>
    </row>
    <row r="722" spans="1:9">
      <c r="A722" s="29" t="s">
        <v>1405</v>
      </c>
      <c r="B722" s="18"/>
      <c r="C722" s="30" t="s">
        <v>2033</v>
      </c>
      <c r="D722" s="18"/>
      <c r="E722" s="30" t="s">
        <v>2383</v>
      </c>
      <c r="F722" s="18"/>
      <c r="G722" s="29" t="s">
        <v>1998</v>
      </c>
      <c r="H722" s="18"/>
      <c r="I722" s="29" t="s">
        <v>105</v>
      </c>
    </row>
    <row r="723" spans="1:9">
      <c r="A723" s="18"/>
      <c r="B723" s="18"/>
      <c r="C723" s="18"/>
      <c r="D723" s="18"/>
      <c r="E723" s="18"/>
      <c r="F723" s="18"/>
      <c r="G723" s="18"/>
      <c r="H723" s="18"/>
      <c r="I723" s="18"/>
    </row>
    <row r="724" spans="1:9">
      <c r="A724" s="29" t="s">
        <v>1827</v>
      </c>
      <c r="B724" s="18"/>
      <c r="C724" s="30" t="s">
        <v>2033</v>
      </c>
      <c r="D724" s="18"/>
      <c r="E724" s="30" t="s">
        <v>2384</v>
      </c>
      <c r="F724" s="18"/>
      <c r="G724" s="29" t="s">
        <v>1998</v>
      </c>
      <c r="H724" s="18"/>
      <c r="I724" s="29" t="s">
        <v>1828</v>
      </c>
    </row>
    <row r="725" spans="1:9">
      <c r="A725" s="18"/>
      <c r="B725" s="18"/>
      <c r="C725" s="18"/>
      <c r="D725" s="18"/>
      <c r="E725" s="18"/>
      <c r="F725" s="18"/>
      <c r="G725" s="18"/>
      <c r="H725" s="18"/>
      <c r="I725" s="18"/>
    </row>
    <row r="726" spans="1:9">
      <c r="A726" s="29" t="s">
        <v>1829</v>
      </c>
      <c r="B726" s="18"/>
      <c r="C726" s="30" t="s">
        <v>2033</v>
      </c>
      <c r="D726" s="18"/>
      <c r="E726" s="30" t="s">
        <v>2385</v>
      </c>
      <c r="F726" s="18"/>
      <c r="G726" s="29" t="s">
        <v>1998</v>
      </c>
      <c r="H726" s="18"/>
      <c r="I726" s="29" t="s">
        <v>1830</v>
      </c>
    </row>
    <row r="727" spans="1:9">
      <c r="A727" s="18"/>
      <c r="B727" s="18"/>
      <c r="C727" s="18"/>
      <c r="D727" s="18"/>
      <c r="E727" s="18"/>
      <c r="F727" s="18"/>
      <c r="G727" s="18"/>
      <c r="H727" s="18"/>
      <c r="I727" s="18"/>
    </row>
    <row r="728" spans="1:9">
      <c r="A728" s="29" t="s">
        <v>1406</v>
      </c>
      <c r="B728" s="18"/>
      <c r="C728" s="30" t="s">
        <v>2033</v>
      </c>
      <c r="D728" s="18"/>
      <c r="E728" s="30" t="s">
        <v>2386</v>
      </c>
      <c r="F728" s="18"/>
      <c r="G728" s="29" t="s">
        <v>1998</v>
      </c>
      <c r="H728" s="18"/>
      <c r="I728" s="29" t="s">
        <v>111</v>
      </c>
    </row>
    <row r="729" spans="1:9">
      <c r="A729" s="18"/>
      <c r="B729" s="18"/>
      <c r="C729" s="18"/>
      <c r="D729" s="18"/>
      <c r="E729" s="18"/>
      <c r="F729" s="18"/>
      <c r="G729" s="18"/>
      <c r="H729" s="18"/>
      <c r="I729" s="18"/>
    </row>
    <row r="730" spans="1:9">
      <c r="A730" s="18"/>
      <c r="B730" s="18"/>
      <c r="C730" s="18"/>
      <c r="D730" s="18"/>
      <c r="E730" s="18"/>
      <c r="F730" s="18"/>
      <c r="G730" s="18"/>
      <c r="H730" s="18"/>
      <c r="I730" s="18"/>
    </row>
    <row r="731" spans="1:9" ht="22.5">
      <c r="A731" s="28" t="s">
        <v>135</v>
      </c>
      <c r="B731" s="18"/>
      <c r="C731" s="28" t="s">
        <v>1993</v>
      </c>
      <c r="D731" s="18"/>
      <c r="E731" s="28" t="s">
        <v>1994</v>
      </c>
      <c r="F731" s="18"/>
      <c r="G731" s="28" t="s">
        <v>1995</v>
      </c>
      <c r="H731" s="18"/>
      <c r="I731" s="28" t="s">
        <v>1996</v>
      </c>
    </row>
    <row r="732" spans="1:9">
      <c r="A732" s="18"/>
      <c r="B732" s="18"/>
      <c r="C732" s="18"/>
      <c r="D732" s="18"/>
      <c r="E732" s="18"/>
      <c r="F732" s="18"/>
      <c r="G732" s="18"/>
      <c r="H732" s="18"/>
      <c r="I732" s="18"/>
    </row>
    <row r="733" spans="1:9">
      <c r="A733" s="29" t="s">
        <v>1831</v>
      </c>
      <c r="B733" s="18"/>
      <c r="C733" s="30" t="s">
        <v>2033</v>
      </c>
      <c r="D733" s="18"/>
      <c r="E733" s="30" t="s">
        <v>2387</v>
      </c>
      <c r="F733" s="18"/>
      <c r="G733" s="29" t="s">
        <v>1998</v>
      </c>
      <c r="H733" s="18"/>
      <c r="I733" s="29" t="s">
        <v>2015</v>
      </c>
    </row>
    <row r="734" spans="1:9">
      <c r="A734" s="18"/>
      <c r="B734" s="18"/>
      <c r="C734" s="18"/>
      <c r="D734" s="18"/>
      <c r="E734" s="18"/>
      <c r="F734" s="18"/>
      <c r="G734" s="18"/>
      <c r="H734" s="18"/>
      <c r="I734" s="18"/>
    </row>
    <row r="735" spans="1:9">
      <c r="A735" s="29" t="s">
        <v>1832</v>
      </c>
      <c r="B735" s="18"/>
      <c r="C735" s="30" t="s">
        <v>2033</v>
      </c>
      <c r="D735" s="18"/>
      <c r="E735" s="30" t="s">
        <v>2388</v>
      </c>
      <c r="F735" s="18"/>
      <c r="G735" s="29" t="s">
        <v>1998</v>
      </c>
      <c r="H735" s="18"/>
      <c r="I735" s="29" t="s">
        <v>103</v>
      </c>
    </row>
    <row r="736" spans="1:9">
      <c r="A736" s="18"/>
      <c r="B736" s="18"/>
      <c r="C736" s="18"/>
      <c r="D736" s="18"/>
      <c r="E736" s="18"/>
      <c r="F736" s="18"/>
      <c r="G736" s="18"/>
      <c r="H736" s="18"/>
      <c r="I736" s="18"/>
    </row>
    <row r="737" spans="1:9">
      <c r="A737" s="29" t="s">
        <v>1833</v>
      </c>
      <c r="B737" s="18"/>
      <c r="C737" s="30" t="s">
        <v>2033</v>
      </c>
      <c r="D737" s="18"/>
      <c r="E737" s="30" t="s">
        <v>2389</v>
      </c>
      <c r="F737" s="18"/>
      <c r="G737" s="29" t="s">
        <v>1998</v>
      </c>
      <c r="H737" s="18"/>
      <c r="I737" s="29" t="s">
        <v>117</v>
      </c>
    </row>
    <row r="738" spans="1:9">
      <c r="A738" s="18"/>
      <c r="B738" s="18"/>
      <c r="C738" s="18"/>
      <c r="D738" s="18"/>
      <c r="E738" s="18"/>
      <c r="F738" s="18"/>
      <c r="G738" s="18"/>
      <c r="H738" s="18"/>
      <c r="I738" s="18"/>
    </row>
    <row r="739" spans="1:9">
      <c r="A739" s="29" t="s">
        <v>1324</v>
      </c>
      <c r="B739" s="18"/>
      <c r="C739" s="30" t="s">
        <v>2033</v>
      </c>
      <c r="D739" s="18"/>
      <c r="E739" s="30" t="s">
        <v>2390</v>
      </c>
      <c r="F739" s="18"/>
      <c r="G739" s="29" t="s">
        <v>1998</v>
      </c>
      <c r="H739" s="18"/>
      <c r="I739" s="29" t="s">
        <v>121</v>
      </c>
    </row>
    <row r="740" spans="1:9">
      <c r="A740" s="18"/>
      <c r="B740" s="18"/>
      <c r="C740" s="18"/>
      <c r="D740" s="18"/>
      <c r="E740" s="18"/>
      <c r="F740" s="18"/>
      <c r="G740" s="18"/>
      <c r="H740" s="18"/>
      <c r="I740" s="18"/>
    </row>
    <row r="741" spans="1:9">
      <c r="A741" s="29" t="s">
        <v>1401</v>
      </c>
      <c r="B741" s="18"/>
      <c r="C741" s="30" t="s">
        <v>2033</v>
      </c>
      <c r="D741" s="18"/>
      <c r="E741" s="30" t="s">
        <v>2391</v>
      </c>
      <c r="F741" s="18"/>
      <c r="G741" s="29" t="s">
        <v>1998</v>
      </c>
      <c r="H741" s="18"/>
      <c r="I741" s="29" t="s">
        <v>108</v>
      </c>
    </row>
    <row r="742" spans="1:9">
      <c r="A742" s="18"/>
      <c r="B742" s="18"/>
      <c r="C742" s="18"/>
      <c r="D742" s="18"/>
      <c r="E742" s="18"/>
      <c r="F742" s="18"/>
      <c r="G742" s="18"/>
      <c r="H742" s="18"/>
      <c r="I742" s="18"/>
    </row>
    <row r="743" spans="1:9">
      <c r="A743" s="29" t="s">
        <v>1410</v>
      </c>
      <c r="B743" s="18"/>
      <c r="C743" s="30" t="s">
        <v>2033</v>
      </c>
      <c r="D743" s="18"/>
      <c r="E743" s="30" t="s">
        <v>2392</v>
      </c>
      <c r="F743" s="18"/>
      <c r="G743" s="29" t="s">
        <v>1998</v>
      </c>
      <c r="H743" s="18"/>
      <c r="I743" s="29" t="s">
        <v>120</v>
      </c>
    </row>
    <row r="744" spans="1:9">
      <c r="A744" s="18"/>
      <c r="B744" s="18"/>
      <c r="C744" s="18"/>
      <c r="D744" s="18"/>
      <c r="E744" s="18"/>
      <c r="F744" s="18"/>
      <c r="G744" s="18"/>
      <c r="H744" s="18"/>
      <c r="I744" s="18"/>
    </row>
    <row r="745" spans="1:9">
      <c r="A745" s="29" t="s">
        <v>1327</v>
      </c>
      <c r="B745" s="18"/>
      <c r="C745" s="30" t="s">
        <v>2033</v>
      </c>
      <c r="D745" s="18"/>
      <c r="E745" s="30" t="s">
        <v>2393</v>
      </c>
      <c r="F745" s="18"/>
      <c r="G745" s="29" t="s">
        <v>1998</v>
      </c>
      <c r="H745" s="18"/>
      <c r="I745" s="29" t="s">
        <v>114</v>
      </c>
    </row>
    <row r="746" spans="1:9">
      <c r="A746" s="18"/>
      <c r="B746" s="18"/>
      <c r="C746" s="18"/>
      <c r="D746" s="18"/>
      <c r="E746" s="18"/>
      <c r="F746" s="18"/>
      <c r="G746" s="18"/>
      <c r="H746" s="18"/>
      <c r="I746" s="18"/>
    </row>
    <row r="747" spans="1:9">
      <c r="A747" s="29" t="s">
        <v>1834</v>
      </c>
      <c r="B747" s="18"/>
      <c r="C747" s="30" t="s">
        <v>2033</v>
      </c>
      <c r="D747" s="18"/>
      <c r="E747" s="30" t="s">
        <v>2394</v>
      </c>
      <c r="F747" s="18"/>
      <c r="G747" s="29" t="s">
        <v>1998</v>
      </c>
      <c r="H747" s="18"/>
      <c r="I747" s="29" t="s">
        <v>122</v>
      </c>
    </row>
    <row r="748" spans="1:9">
      <c r="A748" s="18"/>
      <c r="B748" s="18"/>
      <c r="C748" s="18"/>
      <c r="D748" s="18"/>
      <c r="E748" s="18"/>
      <c r="F748" s="18"/>
      <c r="G748" s="18"/>
      <c r="H748" s="18"/>
      <c r="I748" s="18"/>
    </row>
    <row r="749" spans="1:9">
      <c r="A749" s="29" t="s">
        <v>1835</v>
      </c>
      <c r="B749" s="18"/>
      <c r="C749" s="30" t="s">
        <v>2033</v>
      </c>
      <c r="D749" s="18"/>
      <c r="E749" s="30" t="s">
        <v>2395</v>
      </c>
      <c r="F749" s="18"/>
      <c r="G749" s="29" t="s">
        <v>1998</v>
      </c>
      <c r="H749" s="18"/>
      <c r="I749" s="29" t="s">
        <v>1556</v>
      </c>
    </row>
    <row r="750" spans="1:9">
      <c r="A750" s="18"/>
      <c r="B750" s="18"/>
      <c r="C750" s="18"/>
      <c r="D750" s="18"/>
      <c r="E750" s="18"/>
      <c r="F750" s="18"/>
      <c r="G750" s="18"/>
      <c r="H750" s="18"/>
      <c r="I750" s="18"/>
    </row>
    <row r="751" spans="1:9">
      <c r="A751" s="29" t="s">
        <v>1836</v>
      </c>
      <c r="B751" s="18"/>
      <c r="C751" s="30" t="s">
        <v>2031</v>
      </c>
      <c r="D751" s="18"/>
      <c r="E751" s="30" t="s">
        <v>2396</v>
      </c>
      <c r="F751" s="18"/>
      <c r="G751" s="29" t="s">
        <v>1997</v>
      </c>
      <c r="H751" s="18"/>
      <c r="I751" s="29" t="s">
        <v>1837</v>
      </c>
    </row>
    <row r="752" spans="1:9">
      <c r="A752" s="18"/>
      <c r="B752" s="18"/>
      <c r="C752" s="18"/>
      <c r="D752" s="18"/>
      <c r="E752" s="18"/>
      <c r="F752" s="18"/>
      <c r="G752" s="18"/>
      <c r="H752" s="18"/>
      <c r="I752" s="18"/>
    </row>
    <row r="753" spans="1:9">
      <c r="A753" s="29" t="s">
        <v>1359</v>
      </c>
      <c r="B753" s="18"/>
      <c r="C753" s="30" t="s">
        <v>2033</v>
      </c>
      <c r="D753" s="18"/>
      <c r="E753" s="30" t="s">
        <v>2397</v>
      </c>
      <c r="F753" s="18"/>
      <c r="G753" s="29" t="s">
        <v>1998</v>
      </c>
      <c r="H753" s="18"/>
      <c r="I753" s="29" t="s">
        <v>1838</v>
      </c>
    </row>
    <row r="754" spans="1:9">
      <c r="A754" s="18"/>
      <c r="B754" s="18"/>
      <c r="C754" s="18"/>
      <c r="D754" s="18"/>
      <c r="E754" s="18"/>
      <c r="F754" s="18"/>
      <c r="G754" s="18"/>
      <c r="H754" s="18"/>
      <c r="I754" s="18"/>
    </row>
    <row r="755" spans="1:9">
      <c r="A755" s="29" t="s">
        <v>1348</v>
      </c>
      <c r="B755" s="18"/>
      <c r="C755" s="30" t="s">
        <v>2033</v>
      </c>
      <c r="D755" s="18"/>
      <c r="E755" s="30" t="s">
        <v>2398</v>
      </c>
      <c r="F755" s="18"/>
      <c r="G755" s="29" t="s">
        <v>1998</v>
      </c>
      <c r="H755" s="18"/>
      <c r="I755" s="29" t="s">
        <v>1839</v>
      </c>
    </row>
    <row r="756" spans="1:9">
      <c r="A756" s="18"/>
      <c r="B756" s="18"/>
      <c r="C756" s="18"/>
      <c r="D756" s="18"/>
      <c r="E756" s="18"/>
      <c r="F756" s="18"/>
      <c r="G756" s="18"/>
      <c r="H756" s="18"/>
      <c r="I756" s="18"/>
    </row>
    <row r="757" spans="1:9">
      <c r="A757" s="29" t="s">
        <v>1360</v>
      </c>
      <c r="B757" s="18"/>
      <c r="C757" s="30" t="s">
        <v>2033</v>
      </c>
      <c r="D757" s="18"/>
      <c r="E757" s="30" t="s">
        <v>2399</v>
      </c>
      <c r="F757" s="18"/>
      <c r="G757" s="29" t="s">
        <v>1998</v>
      </c>
      <c r="H757" s="18"/>
      <c r="I757" s="29" t="s">
        <v>1840</v>
      </c>
    </row>
    <row r="758" spans="1:9">
      <c r="A758" s="18"/>
      <c r="B758" s="18"/>
      <c r="C758" s="18"/>
      <c r="D758" s="18"/>
      <c r="E758" s="18"/>
      <c r="F758" s="18"/>
      <c r="G758" s="18"/>
      <c r="H758" s="18"/>
      <c r="I758" s="18"/>
    </row>
    <row r="759" spans="1:9">
      <c r="A759" s="29" t="s">
        <v>1349</v>
      </c>
      <c r="B759" s="18"/>
      <c r="C759" s="30" t="s">
        <v>2033</v>
      </c>
      <c r="D759" s="18"/>
      <c r="E759" s="30" t="s">
        <v>2400</v>
      </c>
      <c r="F759" s="18"/>
      <c r="G759" s="29" t="s">
        <v>1998</v>
      </c>
      <c r="H759" s="18"/>
      <c r="I759" s="29" t="s">
        <v>1841</v>
      </c>
    </row>
    <row r="760" spans="1:9">
      <c r="A760" s="18"/>
      <c r="B760" s="18"/>
      <c r="C760" s="18"/>
      <c r="D760" s="18"/>
      <c r="E760" s="18"/>
      <c r="F760" s="18"/>
      <c r="G760" s="18"/>
      <c r="H760" s="18"/>
      <c r="I760" s="18"/>
    </row>
    <row r="761" spans="1:9">
      <c r="A761" s="29" t="s">
        <v>1347</v>
      </c>
      <c r="B761" s="18"/>
      <c r="C761" s="30" t="s">
        <v>2033</v>
      </c>
      <c r="D761" s="18"/>
      <c r="E761" s="30" t="s">
        <v>2401</v>
      </c>
      <c r="F761" s="18"/>
      <c r="G761" s="29" t="s">
        <v>1998</v>
      </c>
      <c r="H761" s="18"/>
      <c r="I761" s="29" t="s">
        <v>1842</v>
      </c>
    </row>
    <row r="762" spans="1:9">
      <c r="A762" s="18"/>
      <c r="B762" s="18"/>
      <c r="C762" s="18"/>
      <c r="D762" s="18"/>
      <c r="E762" s="18"/>
      <c r="F762" s="18"/>
      <c r="G762" s="18"/>
      <c r="H762" s="18"/>
      <c r="I762" s="18"/>
    </row>
    <row r="763" spans="1:9">
      <c r="A763" s="29" t="s">
        <v>1340</v>
      </c>
      <c r="B763" s="18"/>
      <c r="C763" s="30" t="s">
        <v>2033</v>
      </c>
      <c r="D763" s="18"/>
      <c r="E763" s="30" t="s">
        <v>2402</v>
      </c>
      <c r="F763" s="18"/>
      <c r="G763" s="29" t="s">
        <v>1998</v>
      </c>
      <c r="H763" s="18"/>
      <c r="I763" s="29" t="s">
        <v>1843</v>
      </c>
    </row>
    <row r="764" spans="1:9">
      <c r="A764" s="18"/>
      <c r="B764" s="18"/>
      <c r="C764" s="18"/>
      <c r="D764" s="18"/>
      <c r="E764" s="18"/>
      <c r="F764" s="18"/>
      <c r="G764" s="18"/>
      <c r="H764" s="18"/>
      <c r="I764" s="18"/>
    </row>
    <row r="765" spans="1:9">
      <c r="A765" s="29" t="s">
        <v>1382</v>
      </c>
      <c r="B765" s="18"/>
      <c r="C765" s="30" t="s">
        <v>2033</v>
      </c>
      <c r="D765" s="18"/>
      <c r="E765" s="30" t="s">
        <v>2403</v>
      </c>
      <c r="F765" s="18"/>
      <c r="G765" s="29" t="s">
        <v>1998</v>
      </c>
      <c r="H765" s="18"/>
      <c r="I765" s="29" t="s">
        <v>1844</v>
      </c>
    </row>
    <row r="766" spans="1:9">
      <c r="A766" s="18"/>
      <c r="B766" s="18"/>
      <c r="C766" s="18"/>
      <c r="D766" s="18"/>
      <c r="E766" s="18"/>
      <c r="F766" s="18"/>
      <c r="G766" s="18"/>
      <c r="H766" s="18"/>
      <c r="I766" s="18"/>
    </row>
    <row r="767" spans="1:9">
      <c r="A767" s="29" t="s">
        <v>1845</v>
      </c>
      <c r="B767" s="18"/>
      <c r="C767" s="30" t="s">
        <v>2033</v>
      </c>
      <c r="D767" s="18"/>
      <c r="E767" s="30" t="s">
        <v>2404</v>
      </c>
      <c r="F767" s="18"/>
      <c r="G767" s="29" t="s">
        <v>1998</v>
      </c>
      <c r="H767" s="18"/>
      <c r="I767" s="29" t="s">
        <v>1846</v>
      </c>
    </row>
    <row r="768" spans="1:9">
      <c r="A768" s="18"/>
      <c r="B768" s="18"/>
      <c r="C768" s="18"/>
      <c r="D768" s="18"/>
      <c r="E768" s="18"/>
      <c r="F768" s="18"/>
      <c r="G768" s="18"/>
      <c r="H768" s="18"/>
      <c r="I768" s="18"/>
    </row>
    <row r="769" spans="1:9">
      <c r="A769" s="29" t="s">
        <v>1847</v>
      </c>
      <c r="B769" s="18"/>
      <c r="C769" s="30" t="s">
        <v>2031</v>
      </c>
      <c r="D769" s="18"/>
      <c r="E769" s="30" t="s">
        <v>2405</v>
      </c>
      <c r="F769" s="18"/>
      <c r="G769" s="29" t="s">
        <v>1997</v>
      </c>
      <c r="H769" s="18"/>
      <c r="I769" s="29" t="s">
        <v>1848</v>
      </c>
    </row>
    <row r="770" spans="1:9">
      <c r="A770" s="18"/>
      <c r="B770" s="18"/>
      <c r="C770" s="18"/>
      <c r="D770" s="18"/>
      <c r="E770" s="18"/>
      <c r="F770" s="18"/>
      <c r="G770" s="18"/>
      <c r="H770" s="18"/>
      <c r="I770" s="18"/>
    </row>
    <row r="771" spans="1:9">
      <c r="A771" s="29" t="s">
        <v>1352</v>
      </c>
      <c r="B771" s="18"/>
      <c r="C771" s="30" t="s">
        <v>2033</v>
      </c>
      <c r="D771" s="18"/>
      <c r="E771" s="30" t="s">
        <v>2406</v>
      </c>
      <c r="F771" s="18"/>
      <c r="G771" s="29" t="s">
        <v>1998</v>
      </c>
      <c r="H771" s="18"/>
      <c r="I771" s="29" t="s">
        <v>1849</v>
      </c>
    </row>
    <row r="772" spans="1:9">
      <c r="A772" s="18"/>
      <c r="B772" s="18"/>
      <c r="C772" s="18"/>
      <c r="D772" s="18"/>
      <c r="E772" s="18"/>
      <c r="F772" s="18"/>
      <c r="G772" s="18"/>
      <c r="H772" s="18"/>
      <c r="I772" s="18"/>
    </row>
    <row r="773" spans="1:9">
      <c r="A773" s="29" t="s">
        <v>1850</v>
      </c>
      <c r="B773" s="18"/>
      <c r="C773" s="30" t="s">
        <v>2033</v>
      </c>
      <c r="D773" s="18"/>
      <c r="E773" s="30" t="s">
        <v>2407</v>
      </c>
      <c r="F773" s="18"/>
      <c r="G773" s="29" t="s">
        <v>1998</v>
      </c>
      <c r="H773" s="18"/>
      <c r="I773" s="29" t="s">
        <v>1851</v>
      </c>
    </row>
    <row r="774" spans="1:9">
      <c r="A774" s="18"/>
      <c r="B774" s="18"/>
      <c r="C774" s="18"/>
      <c r="D774" s="18"/>
      <c r="E774" s="18"/>
      <c r="F774" s="18"/>
      <c r="G774" s="18"/>
      <c r="H774" s="18"/>
      <c r="I774" s="18"/>
    </row>
    <row r="775" spans="1:9">
      <c r="A775" s="29" t="s">
        <v>1358</v>
      </c>
      <c r="B775" s="18"/>
      <c r="C775" s="30" t="s">
        <v>2033</v>
      </c>
      <c r="D775" s="18"/>
      <c r="E775" s="30" t="s">
        <v>2408</v>
      </c>
      <c r="F775" s="18"/>
      <c r="G775" s="29" t="s">
        <v>1998</v>
      </c>
      <c r="H775" s="18"/>
      <c r="I775" s="29" t="s">
        <v>1852</v>
      </c>
    </row>
    <row r="776" spans="1:9">
      <c r="A776" s="18"/>
      <c r="B776" s="18"/>
      <c r="C776" s="18"/>
      <c r="D776" s="18"/>
      <c r="E776" s="18"/>
      <c r="F776" s="18"/>
      <c r="G776" s="18"/>
      <c r="H776" s="18"/>
      <c r="I776" s="18"/>
    </row>
    <row r="777" spans="1:9" ht="22.5">
      <c r="A777" s="29" t="s">
        <v>1853</v>
      </c>
      <c r="B777" s="18"/>
      <c r="C777" s="30" t="s">
        <v>2031</v>
      </c>
      <c r="D777" s="18"/>
      <c r="E777" s="30" t="s">
        <v>2409</v>
      </c>
      <c r="F777" s="18"/>
      <c r="G777" s="29" t="s">
        <v>1997</v>
      </c>
      <c r="H777" s="18"/>
      <c r="I777" s="29" t="s">
        <v>2016</v>
      </c>
    </row>
    <row r="778" spans="1:9">
      <c r="A778" s="18"/>
      <c r="B778" s="18"/>
      <c r="C778" s="18"/>
      <c r="D778" s="18"/>
      <c r="E778" s="18"/>
      <c r="F778" s="18"/>
      <c r="G778" s="18"/>
      <c r="H778" s="18"/>
      <c r="I778" s="18"/>
    </row>
    <row r="779" spans="1:9">
      <c r="A779" s="29" t="s">
        <v>1383</v>
      </c>
      <c r="B779" s="18"/>
      <c r="C779" s="30" t="s">
        <v>2033</v>
      </c>
      <c r="D779" s="18"/>
      <c r="E779" s="30" t="s">
        <v>2410</v>
      </c>
      <c r="F779" s="18"/>
      <c r="G779" s="29" t="s">
        <v>1998</v>
      </c>
      <c r="H779" s="18"/>
      <c r="I779" s="29" t="s">
        <v>1854</v>
      </c>
    </row>
    <row r="780" spans="1:9">
      <c r="A780" s="18"/>
      <c r="B780" s="18"/>
      <c r="C780" s="18"/>
      <c r="D780" s="18"/>
      <c r="E780" s="18"/>
      <c r="F780" s="18"/>
      <c r="G780" s="18"/>
      <c r="H780" s="18"/>
      <c r="I780" s="18"/>
    </row>
    <row r="781" spans="1:9">
      <c r="A781" s="29" t="s">
        <v>1855</v>
      </c>
      <c r="B781" s="18"/>
      <c r="C781" s="30" t="s">
        <v>2033</v>
      </c>
      <c r="D781" s="18"/>
      <c r="E781" s="30" t="s">
        <v>2411</v>
      </c>
      <c r="F781" s="18"/>
      <c r="G781" s="29" t="s">
        <v>1998</v>
      </c>
      <c r="H781" s="18"/>
      <c r="I781" s="29" t="s">
        <v>1856</v>
      </c>
    </row>
    <row r="782" spans="1:9">
      <c r="A782" s="18"/>
      <c r="B782" s="18"/>
      <c r="C782" s="18"/>
      <c r="D782" s="18"/>
      <c r="E782" s="18"/>
      <c r="F782" s="18"/>
      <c r="G782" s="18"/>
      <c r="H782" s="18"/>
      <c r="I782" s="18"/>
    </row>
    <row r="783" spans="1:9">
      <c r="A783" s="29" t="s">
        <v>1857</v>
      </c>
      <c r="B783" s="18"/>
      <c r="C783" s="30" t="s">
        <v>2029</v>
      </c>
      <c r="D783" s="18"/>
      <c r="E783" s="30" t="s">
        <v>2412</v>
      </c>
      <c r="F783" s="18"/>
      <c r="G783" s="29" t="s">
        <v>1997</v>
      </c>
      <c r="H783" s="18"/>
      <c r="I783" s="29" t="s">
        <v>1858</v>
      </c>
    </row>
    <row r="784" spans="1:9">
      <c r="A784" s="18"/>
      <c r="B784" s="18"/>
      <c r="C784" s="18"/>
      <c r="D784" s="18"/>
      <c r="E784" s="18"/>
      <c r="F784" s="18"/>
      <c r="G784" s="18"/>
      <c r="H784" s="18"/>
      <c r="I784" s="18"/>
    </row>
    <row r="785" spans="1:9">
      <c r="A785" s="29" t="s">
        <v>1859</v>
      </c>
      <c r="B785" s="18"/>
      <c r="C785" s="30" t="s">
        <v>2031</v>
      </c>
      <c r="D785" s="18"/>
      <c r="E785" s="30" t="s">
        <v>2413</v>
      </c>
      <c r="F785" s="18"/>
      <c r="G785" s="29" t="s">
        <v>1997</v>
      </c>
      <c r="H785" s="18"/>
      <c r="I785" s="29" t="s">
        <v>1796</v>
      </c>
    </row>
    <row r="786" spans="1:9">
      <c r="A786" s="18"/>
      <c r="B786" s="18"/>
      <c r="C786" s="18"/>
      <c r="D786" s="18"/>
      <c r="E786" s="18"/>
      <c r="F786" s="18"/>
      <c r="G786" s="18"/>
      <c r="H786" s="18"/>
      <c r="I786" s="18"/>
    </row>
    <row r="787" spans="1:9">
      <c r="A787" s="29" t="s">
        <v>1860</v>
      </c>
      <c r="B787" s="18"/>
      <c r="C787" s="30" t="s">
        <v>2033</v>
      </c>
      <c r="D787" s="18"/>
      <c r="E787" s="30" t="s">
        <v>2414</v>
      </c>
      <c r="F787" s="18"/>
      <c r="G787" s="29" t="s">
        <v>1998</v>
      </c>
      <c r="H787" s="18"/>
      <c r="I787" s="29" t="s">
        <v>1797</v>
      </c>
    </row>
    <row r="788" spans="1:9">
      <c r="A788" s="18"/>
      <c r="B788" s="18"/>
      <c r="C788" s="18"/>
      <c r="D788" s="18"/>
      <c r="E788" s="18"/>
      <c r="F788" s="18"/>
      <c r="G788" s="18"/>
      <c r="H788" s="18"/>
      <c r="I788" s="18"/>
    </row>
    <row r="789" spans="1:9">
      <c r="A789" s="29" t="s">
        <v>1861</v>
      </c>
      <c r="B789" s="18"/>
      <c r="C789" s="30" t="s">
        <v>2033</v>
      </c>
      <c r="D789" s="18"/>
      <c r="E789" s="30" t="s">
        <v>2415</v>
      </c>
      <c r="F789" s="18"/>
      <c r="G789" s="29" t="s">
        <v>1998</v>
      </c>
      <c r="H789" s="18"/>
      <c r="I789" s="29" t="s">
        <v>1862</v>
      </c>
    </row>
    <row r="790" spans="1:9">
      <c r="A790" s="18"/>
      <c r="B790" s="18"/>
      <c r="C790" s="18"/>
      <c r="D790" s="18"/>
      <c r="E790" s="18"/>
      <c r="F790" s="18"/>
      <c r="G790" s="18"/>
      <c r="H790" s="18"/>
      <c r="I790" s="18"/>
    </row>
    <row r="791" spans="1:9">
      <c r="A791" s="29" t="s">
        <v>1863</v>
      </c>
      <c r="B791" s="18"/>
      <c r="C791" s="30" t="s">
        <v>2033</v>
      </c>
      <c r="D791" s="18"/>
      <c r="E791" s="30" t="s">
        <v>2416</v>
      </c>
      <c r="F791" s="18"/>
      <c r="G791" s="29" t="s">
        <v>1998</v>
      </c>
      <c r="H791" s="18"/>
      <c r="I791" s="29" t="s">
        <v>1864</v>
      </c>
    </row>
    <row r="792" spans="1:9">
      <c r="A792" s="18"/>
      <c r="B792" s="18"/>
      <c r="C792" s="18"/>
      <c r="D792" s="18"/>
      <c r="E792" s="18"/>
      <c r="F792" s="18"/>
      <c r="G792" s="18"/>
      <c r="H792" s="18"/>
      <c r="I792" s="18"/>
    </row>
    <row r="793" spans="1:9">
      <c r="A793" s="29" t="s">
        <v>1865</v>
      </c>
      <c r="B793" s="18"/>
      <c r="C793" s="30" t="s">
        <v>2033</v>
      </c>
      <c r="D793" s="18"/>
      <c r="E793" s="30" t="s">
        <v>2417</v>
      </c>
      <c r="F793" s="18"/>
      <c r="G793" s="29" t="s">
        <v>1998</v>
      </c>
      <c r="H793" s="18"/>
      <c r="I793" s="29" t="s">
        <v>1866</v>
      </c>
    </row>
    <row r="794" spans="1:9">
      <c r="A794" s="18"/>
      <c r="B794" s="18"/>
      <c r="C794" s="18"/>
      <c r="D794" s="18"/>
      <c r="E794" s="18"/>
      <c r="F794" s="18"/>
      <c r="G794" s="18"/>
      <c r="H794" s="18"/>
      <c r="I794" s="18"/>
    </row>
    <row r="795" spans="1:9">
      <c r="A795" s="29" t="s">
        <v>1867</v>
      </c>
      <c r="B795" s="18"/>
      <c r="C795" s="30" t="s">
        <v>2033</v>
      </c>
      <c r="D795" s="18"/>
      <c r="E795" s="30" t="s">
        <v>2418</v>
      </c>
      <c r="F795" s="18"/>
      <c r="G795" s="29" t="s">
        <v>1998</v>
      </c>
      <c r="H795" s="18"/>
      <c r="I795" s="29" t="s">
        <v>1801</v>
      </c>
    </row>
    <row r="796" spans="1:9">
      <c r="A796" s="18"/>
      <c r="B796" s="18"/>
      <c r="C796" s="18"/>
      <c r="D796" s="18"/>
      <c r="E796" s="18"/>
      <c r="F796" s="18"/>
      <c r="G796" s="18"/>
      <c r="H796" s="18"/>
      <c r="I796" s="18"/>
    </row>
    <row r="797" spans="1:9">
      <c r="A797" s="29" t="s">
        <v>1868</v>
      </c>
      <c r="B797" s="18"/>
      <c r="C797" s="30" t="s">
        <v>2031</v>
      </c>
      <c r="D797" s="18"/>
      <c r="E797" s="30" t="s">
        <v>2419</v>
      </c>
      <c r="F797" s="18"/>
      <c r="G797" s="29" t="s">
        <v>1997</v>
      </c>
      <c r="H797" s="18"/>
      <c r="I797" s="29" t="s">
        <v>1804</v>
      </c>
    </row>
    <row r="798" spans="1:9">
      <c r="A798" s="18"/>
      <c r="B798" s="18"/>
      <c r="C798" s="18"/>
      <c r="D798" s="18"/>
      <c r="E798" s="18"/>
      <c r="F798" s="18"/>
      <c r="G798" s="18"/>
      <c r="H798" s="18"/>
      <c r="I798" s="18"/>
    </row>
    <row r="799" spans="1:9">
      <c r="A799" s="29" t="s">
        <v>1869</v>
      </c>
      <c r="B799" s="18"/>
      <c r="C799" s="30" t="s">
        <v>2033</v>
      </c>
      <c r="D799" s="18"/>
      <c r="E799" s="30" t="s">
        <v>2420</v>
      </c>
      <c r="F799" s="18"/>
      <c r="G799" s="29" t="s">
        <v>1998</v>
      </c>
      <c r="H799" s="18"/>
      <c r="I799" s="29" t="s">
        <v>1870</v>
      </c>
    </row>
    <row r="800" spans="1:9">
      <c r="A800" s="18"/>
      <c r="B800" s="18"/>
      <c r="C800" s="18"/>
      <c r="D800" s="18"/>
      <c r="E800" s="18"/>
      <c r="F800" s="18"/>
      <c r="G800" s="18"/>
      <c r="H800" s="18"/>
      <c r="I800" s="18"/>
    </row>
    <row r="801" spans="1:9">
      <c r="A801" s="29" t="s">
        <v>1871</v>
      </c>
      <c r="B801" s="18"/>
      <c r="C801" s="30" t="s">
        <v>2033</v>
      </c>
      <c r="D801" s="18"/>
      <c r="E801" s="30" t="s">
        <v>2421</v>
      </c>
      <c r="F801" s="18"/>
      <c r="G801" s="29" t="s">
        <v>1998</v>
      </c>
      <c r="H801" s="18"/>
      <c r="I801" s="29" t="s">
        <v>1872</v>
      </c>
    </row>
    <row r="802" spans="1:9">
      <c r="A802" s="18"/>
      <c r="B802" s="18"/>
      <c r="C802" s="18"/>
      <c r="D802" s="18"/>
      <c r="E802" s="18"/>
      <c r="F802" s="18"/>
      <c r="G802" s="18"/>
      <c r="H802" s="18"/>
      <c r="I802" s="18"/>
    </row>
    <row r="803" spans="1:9">
      <c r="A803" s="29" t="s">
        <v>1873</v>
      </c>
      <c r="B803" s="18"/>
      <c r="C803" s="30" t="s">
        <v>2033</v>
      </c>
      <c r="D803" s="18"/>
      <c r="E803" s="30" t="s">
        <v>2422</v>
      </c>
      <c r="F803" s="18"/>
      <c r="G803" s="29" t="s">
        <v>1998</v>
      </c>
      <c r="H803" s="18"/>
      <c r="I803" s="29" t="s">
        <v>1874</v>
      </c>
    </row>
    <row r="804" spans="1:9">
      <c r="A804" s="18"/>
      <c r="B804" s="18"/>
      <c r="C804" s="18"/>
      <c r="D804" s="18"/>
      <c r="E804" s="18"/>
      <c r="F804" s="18"/>
      <c r="G804" s="18"/>
      <c r="H804" s="18"/>
      <c r="I804" s="18"/>
    </row>
    <row r="805" spans="1:9">
      <c r="A805" s="29" t="s">
        <v>1875</v>
      </c>
      <c r="B805" s="18"/>
      <c r="C805" s="30" t="s">
        <v>2031</v>
      </c>
      <c r="D805" s="18"/>
      <c r="E805" s="30" t="s">
        <v>2423</v>
      </c>
      <c r="F805" s="18"/>
      <c r="G805" s="29" t="s">
        <v>1997</v>
      </c>
      <c r="H805" s="18"/>
      <c r="I805" s="29" t="s">
        <v>1808</v>
      </c>
    </row>
    <row r="806" spans="1:9">
      <c r="A806" s="18"/>
      <c r="B806" s="18"/>
      <c r="C806" s="18"/>
      <c r="D806" s="18"/>
      <c r="E806" s="18"/>
      <c r="F806" s="18"/>
      <c r="G806" s="18"/>
      <c r="H806" s="18"/>
      <c r="I806" s="18"/>
    </row>
    <row r="807" spans="1:9">
      <c r="A807" s="29" t="s">
        <v>1876</v>
      </c>
      <c r="B807" s="18"/>
      <c r="C807" s="30" t="s">
        <v>2033</v>
      </c>
      <c r="D807" s="18"/>
      <c r="E807" s="30" t="s">
        <v>2424</v>
      </c>
      <c r="F807" s="18"/>
      <c r="G807" s="29" t="s">
        <v>1998</v>
      </c>
      <c r="H807" s="18"/>
      <c r="I807" s="29" t="s">
        <v>1809</v>
      </c>
    </row>
    <row r="808" spans="1:9">
      <c r="A808" s="18"/>
      <c r="B808" s="18"/>
      <c r="C808" s="18"/>
      <c r="D808" s="18"/>
      <c r="E808" s="18"/>
      <c r="F808" s="18"/>
      <c r="G808" s="18"/>
      <c r="H808" s="18"/>
      <c r="I808" s="18"/>
    </row>
    <row r="809" spans="1:9">
      <c r="A809" s="29" t="s">
        <v>1877</v>
      </c>
      <c r="B809" s="18"/>
      <c r="C809" s="30" t="s">
        <v>2033</v>
      </c>
      <c r="D809" s="18"/>
      <c r="E809" s="30" t="s">
        <v>2425</v>
      </c>
      <c r="F809" s="18"/>
      <c r="G809" s="29" t="s">
        <v>1998</v>
      </c>
      <c r="H809" s="18"/>
      <c r="I809" s="29" t="s">
        <v>1810</v>
      </c>
    </row>
    <row r="810" spans="1:9">
      <c r="A810" s="18"/>
      <c r="B810" s="18"/>
      <c r="C810" s="18"/>
      <c r="D810" s="18"/>
      <c r="E810" s="18"/>
      <c r="F810" s="18"/>
      <c r="G810" s="18"/>
      <c r="H810" s="18"/>
      <c r="I810" s="18"/>
    </row>
    <row r="811" spans="1:9">
      <c r="A811" s="18"/>
      <c r="B811" s="18"/>
      <c r="C811" s="18"/>
      <c r="D811" s="18"/>
      <c r="E811" s="18"/>
      <c r="F811" s="18"/>
      <c r="G811" s="18"/>
      <c r="H811" s="18"/>
      <c r="I811" s="18"/>
    </row>
    <row r="812" spans="1:9" ht="22.5">
      <c r="A812" s="28" t="s">
        <v>135</v>
      </c>
      <c r="B812" s="18"/>
      <c r="C812" s="28" t="s">
        <v>1993</v>
      </c>
      <c r="D812" s="18"/>
      <c r="E812" s="28" t="s">
        <v>1994</v>
      </c>
      <c r="F812" s="18"/>
      <c r="G812" s="28" t="s">
        <v>1995</v>
      </c>
      <c r="H812" s="18"/>
      <c r="I812" s="28" t="s">
        <v>1996</v>
      </c>
    </row>
    <row r="813" spans="1:9">
      <c r="A813" s="18"/>
      <c r="B813" s="18"/>
      <c r="C813" s="18"/>
      <c r="D813" s="18"/>
      <c r="E813" s="18"/>
      <c r="F813" s="18"/>
      <c r="G813" s="18"/>
      <c r="H813" s="18"/>
      <c r="I813" s="18"/>
    </row>
    <row r="814" spans="1:9">
      <c r="A814" s="29" t="s">
        <v>1878</v>
      </c>
      <c r="B814" s="18"/>
      <c r="C814" s="30" t="s">
        <v>2033</v>
      </c>
      <c r="D814" s="18"/>
      <c r="E814" s="30" t="s">
        <v>2426</v>
      </c>
      <c r="F814" s="18"/>
      <c r="G814" s="29" t="s">
        <v>1998</v>
      </c>
      <c r="H814" s="18"/>
      <c r="I814" s="29" t="s">
        <v>1812</v>
      </c>
    </row>
    <row r="815" spans="1:9">
      <c r="A815" s="18"/>
      <c r="B815" s="18"/>
      <c r="C815" s="18"/>
      <c r="D815" s="18"/>
      <c r="E815" s="18"/>
      <c r="F815" s="18"/>
      <c r="G815" s="18"/>
      <c r="H815" s="18"/>
      <c r="I815" s="18"/>
    </row>
    <row r="816" spans="1:9">
      <c r="A816" s="29" t="s">
        <v>1879</v>
      </c>
      <c r="B816" s="18"/>
      <c r="C816" s="30" t="s">
        <v>2031</v>
      </c>
      <c r="D816" s="18"/>
      <c r="E816" s="30" t="s">
        <v>2427</v>
      </c>
      <c r="F816" s="18"/>
      <c r="G816" s="29" t="s">
        <v>1997</v>
      </c>
      <c r="H816" s="18"/>
      <c r="I816" s="29" t="s">
        <v>1697</v>
      </c>
    </row>
    <row r="817" spans="1:9">
      <c r="A817" s="18"/>
      <c r="B817" s="18"/>
      <c r="C817" s="18"/>
      <c r="D817" s="18"/>
      <c r="E817" s="18"/>
      <c r="F817" s="18"/>
      <c r="G817" s="18"/>
      <c r="H817" s="18"/>
      <c r="I817" s="18"/>
    </row>
    <row r="818" spans="1:9">
      <c r="A818" s="29" t="s">
        <v>1880</v>
      </c>
      <c r="B818" s="18"/>
      <c r="C818" s="30" t="s">
        <v>2033</v>
      </c>
      <c r="D818" s="18"/>
      <c r="E818" s="30" t="s">
        <v>2428</v>
      </c>
      <c r="F818" s="18"/>
      <c r="G818" s="29" t="s">
        <v>1998</v>
      </c>
      <c r="H818" s="18"/>
      <c r="I818" s="29" t="s">
        <v>1816</v>
      </c>
    </row>
    <row r="819" spans="1:9">
      <c r="A819" s="18"/>
      <c r="B819" s="18"/>
      <c r="C819" s="18"/>
      <c r="D819" s="18"/>
      <c r="E819" s="18"/>
      <c r="F819" s="18"/>
      <c r="G819" s="18"/>
      <c r="H819" s="18"/>
      <c r="I819" s="18"/>
    </row>
    <row r="820" spans="1:9">
      <c r="A820" s="29" t="s">
        <v>1881</v>
      </c>
      <c r="B820" s="18"/>
      <c r="C820" s="30" t="s">
        <v>2033</v>
      </c>
      <c r="D820" s="18"/>
      <c r="E820" s="30" t="s">
        <v>2429</v>
      </c>
      <c r="F820" s="18"/>
      <c r="G820" s="29" t="s">
        <v>1998</v>
      </c>
      <c r="H820" s="18"/>
      <c r="I820" s="29" t="s">
        <v>1817</v>
      </c>
    </row>
    <row r="821" spans="1:9">
      <c r="A821" s="18"/>
      <c r="B821" s="18"/>
      <c r="C821" s="18"/>
      <c r="D821" s="18"/>
      <c r="E821" s="18"/>
      <c r="F821" s="18"/>
      <c r="G821" s="18"/>
      <c r="H821" s="18"/>
      <c r="I821" s="18"/>
    </row>
    <row r="822" spans="1:9">
      <c r="A822" s="29" t="s">
        <v>1882</v>
      </c>
      <c r="B822" s="18"/>
      <c r="C822" s="30" t="s">
        <v>2031</v>
      </c>
      <c r="D822" s="18"/>
      <c r="E822" s="30" t="s">
        <v>2430</v>
      </c>
      <c r="F822" s="18"/>
      <c r="G822" s="29" t="s">
        <v>1997</v>
      </c>
      <c r="H822" s="18"/>
      <c r="I822" s="29" t="s">
        <v>1883</v>
      </c>
    </row>
    <row r="823" spans="1:9">
      <c r="A823" s="18"/>
      <c r="B823" s="18"/>
      <c r="C823" s="18"/>
      <c r="D823" s="18"/>
      <c r="E823" s="18"/>
      <c r="F823" s="18"/>
      <c r="G823" s="18"/>
      <c r="H823" s="18"/>
      <c r="I823" s="18"/>
    </row>
    <row r="824" spans="1:9">
      <c r="A824" s="29" t="s">
        <v>1355</v>
      </c>
      <c r="B824" s="18"/>
      <c r="C824" s="30" t="s">
        <v>2033</v>
      </c>
      <c r="D824" s="18"/>
      <c r="E824" s="30" t="s">
        <v>2431</v>
      </c>
      <c r="F824" s="18"/>
      <c r="G824" s="29" t="s">
        <v>1998</v>
      </c>
      <c r="H824" s="18"/>
      <c r="I824" s="29" t="s">
        <v>1884</v>
      </c>
    </row>
    <row r="825" spans="1:9">
      <c r="A825" s="18"/>
      <c r="B825" s="18"/>
      <c r="C825" s="18"/>
      <c r="D825" s="18"/>
      <c r="E825" s="18"/>
      <c r="F825" s="18"/>
      <c r="G825" s="18"/>
      <c r="H825" s="18"/>
      <c r="I825" s="18"/>
    </row>
    <row r="826" spans="1:9">
      <c r="A826" s="29" t="s">
        <v>1387</v>
      </c>
      <c r="B826" s="18"/>
      <c r="C826" s="30" t="s">
        <v>2033</v>
      </c>
      <c r="D826" s="18"/>
      <c r="E826" s="30" t="s">
        <v>2432</v>
      </c>
      <c r="F826" s="18"/>
      <c r="G826" s="29" t="s">
        <v>1998</v>
      </c>
      <c r="H826" s="18"/>
      <c r="I826" s="29" t="s">
        <v>1885</v>
      </c>
    </row>
    <row r="827" spans="1:9">
      <c r="A827" s="18"/>
      <c r="B827" s="18"/>
      <c r="C827" s="18"/>
      <c r="D827" s="18"/>
      <c r="E827" s="18"/>
      <c r="F827" s="18"/>
      <c r="G827" s="18"/>
      <c r="H827" s="18"/>
      <c r="I827" s="18"/>
    </row>
    <row r="828" spans="1:9">
      <c r="A828" s="29" t="s">
        <v>1384</v>
      </c>
      <c r="B828" s="18"/>
      <c r="C828" s="30" t="s">
        <v>2033</v>
      </c>
      <c r="D828" s="18"/>
      <c r="E828" s="30" t="s">
        <v>2433</v>
      </c>
      <c r="F828" s="18"/>
      <c r="G828" s="29" t="s">
        <v>1998</v>
      </c>
      <c r="H828" s="18"/>
      <c r="I828" s="29" t="s">
        <v>1886</v>
      </c>
    </row>
    <row r="829" spans="1:9">
      <c r="A829" s="18"/>
      <c r="B829" s="18"/>
      <c r="C829" s="18"/>
      <c r="D829" s="18"/>
      <c r="E829" s="18"/>
      <c r="F829" s="18"/>
      <c r="G829" s="18"/>
      <c r="H829" s="18"/>
      <c r="I829" s="18"/>
    </row>
    <row r="830" spans="1:9">
      <c r="A830" s="29" t="s">
        <v>1887</v>
      </c>
      <c r="B830" s="18"/>
      <c r="C830" s="30" t="s">
        <v>2031</v>
      </c>
      <c r="D830" s="18"/>
      <c r="E830" s="30" t="s">
        <v>2434</v>
      </c>
      <c r="F830" s="18"/>
      <c r="G830" s="29" t="s">
        <v>1997</v>
      </c>
      <c r="H830" s="18"/>
      <c r="I830" s="29" t="s">
        <v>1888</v>
      </c>
    </row>
    <row r="831" spans="1:9">
      <c r="A831" s="18"/>
      <c r="B831" s="18"/>
      <c r="C831" s="18"/>
      <c r="D831" s="18"/>
      <c r="E831" s="18"/>
      <c r="F831" s="18"/>
      <c r="G831" s="18"/>
      <c r="H831" s="18"/>
      <c r="I831" s="18"/>
    </row>
    <row r="832" spans="1:9">
      <c r="A832" s="29" t="s">
        <v>1889</v>
      </c>
      <c r="B832" s="18"/>
      <c r="C832" s="30" t="s">
        <v>2033</v>
      </c>
      <c r="D832" s="18"/>
      <c r="E832" s="30" t="s">
        <v>2435</v>
      </c>
      <c r="F832" s="18"/>
      <c r="G832" s="29" t="s">
        <v>1998</v>
      </c>
      <c r="H832" s="18"/>
      <c r="I832" s="29" t="s">
        <v>1890</v>
      </c>
    </row>
    <row r="833" spans="1:9">
      <c r="A833" s="18"/>
      <c r="B833" s="18"/>
      <c r="C833" s="18"/>
      <c r="D833" s="18"/>
      <c r="E833" s="18"/>
      <c r="F833" s="18"/>
      <c r="G833" s="18"/>
      <c r="H833" s="18"/>
      <c r="I833" s="18"/>
    </row>
    <row r="834" spans="1:9">
      <c r="A834" s="29" t="s">
        <v>1891</v>
      </c>
      <c r="B834" s="18"/>
      <c r="C834" s="30" t="s">
        <v>2033</v>
      </c>
      <c r="D834" s="18"/>
      <c r="E834" s="30" t="s">
        <v>2436</v>
      </c>
      <c r="F834" s="18"/>
      <c r="G834" s="29" t="s">
        <v>1998</v>
      </c>
      <c r="H834" s="18"/>
      <c r="I834" s="29" t="s">
        <v>1892</v>
      </c>
    </row>
    <row r="835" spans="1:9">
      <c r="A835" s="18"/>
      <c r="B835" s="18"/>
      <c r="C835" s="18"/>
      <c r="D835" s="18"/>
      <c r="E835" s="18"/>
      <c r="F835" s="18"/>
      <c r="G835" s="18"/>
      <c r="H835" s="18"/>
      <c r="I835" s="18"/>
    </row>
    <row r="836" spans="1:9">
      <c r="A836" s="29" t="s">
        <v>1893</v>
      </c>
      <c r="B836" s="18"/>
      <c r="C836" s="30" t="s">
        <v>2033</v>
      </c>
      <c r="D836" s="18"/>
      <c r="E836" s="30" t="s">
        <v>2437</v>
      </c>
      <c r="F836" s="18"/>
      <c r="G836" s="29" t="s">
        <v>1998</v>
      </c>
      <c r="H836" s="18"/>
      <c r="I836" s="29" t="s">
        <v>1894</v>
      </c>
    </row>
    <row r="837" spans="1:9">
      <c r="A837" s="18"/>
      <c r="B837" s="18"/>
      <c r="C837" s="18"/>
      <c r="D837" s="18"/>
      <c r="E837" s="18"/>
      <c r="F837" s="18"/>
      <c r="G837" s="18"/>
      <c r="H837" s="18"/>
      <c r="I837" s="18"/>
    </row>
    <row r="838" spans="1:9">
      <c r="A838" s="29" t="s">
        <v>1375</v>
      </c>
      <c r="B838" s="18"/>
      <c r="C838" s="30" t="s">
        <v>2033</v>
      </c>
      <c r="D838" s="18"/>
      <c r="E838" s="30" t="s">
        <v>2438</v>
      </c>
      <c r="F838" s="18"/>
      <c r="G838" s="29" t="s">
        <v>1998</v>
      </c>
      <c r="H838" s="18"/>
      <c r="I838" s="29" t="s">
        <v>1895</v>
      </c>
    </row>
    <row r="839" spans="1:9">
      <c r="A839" s="18"/>
      <c r="B839" s="18"/>
      <c r="C839" s="18"/>
      <c r="D839" s="18"/>
      <c r="E839" s="18"/>
      <c r="F839" s="18"/>
      <c r="G839" s="18"/>
      <c r="H839" s="18"/>
      <c r="I839" s="18"/>
    </row>
    <row r="840" spans="1:9">
      <c r="A840" s="29" t="s">
        <v>1338</v>
      </c>
      <c r="B840" s="18"/>
      <c r="C840" s="30" t="s">
        <v>2033</v>
      </c>
      <c r="D840" s="18"/>
      <c r="E840" s="30" t="s">
        <v>2439</v>
      </c>
      <c r="F840" s="18"/>
      <c r="G840" s="29" t="s">
        <v>1998</v>
      </c>
      <c r="H840" s="18"/>
      <c r="I840" s="29" t="s">
        <v>1896</v>
      </c>
    </row>
    <row r="841" spans="1:9">
      <c r="A841" s="18"/>
      <c r="B841" s="18"/>
      <c r="C841" s="18"/>
      <c r="D841" s="18"/>
      <c r="E841" s="18"/>
      <c r="F841" s="18"/>
      <c r="G841" s="18"/>
      <c r="H841" s="18"/>
      <c r="I841" s="18"/>
    </row>
    <row r="842" spans="1:9">
      <c r="A842" s="29" t="s">
        <v>1353</v>
      </c>
      <c r="B842" s="18"/>
      <c r="C842" s="30" t="s">
        <v>2033</v>
      </c>
      <c r="D842" s="18"/>
      <c r="E842" s="30" t="s">
        <v>2440</v>
      </c>
      <c r="F842" s="18"/>
      <c r="G842" s="29" t="s">
        <v>1998</v>
      </c>
      <c r="H842" s="18"/>
      <c r="I842" s="29" t="s">
        <v>1897</v>
      </c>
    </row>
    <row r="843" spans="1:9">
      <c r="A843" s="18"/>
      <c r="B843" s="18"/>
      <c r="C843" s="18"/>
      <c r="D843" s="18"/>
      <c r="E843" s="18"/>
      <c r="F843" s="18"/>
      <c r="G843" s="18"/>
      <c r="H843" s="18"/>
      <c r="I843" s="18"/>
    </row>
    <row r="844" spans="1:9">
      <c r="A844" s="29" t="s">
        <v>1341</v>
      </c>
      <c r="B844" s="18"/>
      <c r="C844" s="30" t="s">
        <v>2033</v>
      </c>
      <c r="D844" s="18"/>
      <c r="E844" s="30" t="s">
        <v>2441</v>
      </c>
      <c r="F844" s="18"/>
      <c r="G844" s="29" t="s">
        <v>1998</v>
      </c>
      <c r="H844" s="18"/>
      <c r="I844" s="29" t="s">
        <v>1898</v>
      </c>
    </row>
    <row r="845" spans="1:9">
      <c r="A845" s="18"/>
      <c r="B845" s="18"/>
      <c r="C845" s="18"/>
      <c r="D845" s="18"/>
      <c r="E845" s="18"/>
      <c r="F845" s="18"/>
      <c r="G845" s="18"/>
      <c r="H845" s="18"/>
      <c r="I845" s="18"/>
    </row>
    <row r="846" spans="1:9">
      <c r="A846" s="29" t="s">
        <v>1354</v>
      </c>
      <c r="B846" s="18"/>
      <c r="C846" s="30" t="s">
        <v>2033</v>
      </c>
      <c r="D846" s="18"/>
      <c r="E846" s="30" t="s">
        <v>2442</v>
      </c>
      <c r="F846" s="18"/>
      <c r="G846" s="29" t="s">
        <v>1998</v>
      </c>
      <c r="H846" s="18"/>
      <c r="I846" s="29" t="s">
        <v>1899</v>
      </c>
    </row>
    <row r="847" spans="1:9">
      <c r="A847" s="18"/>
      <c r="B847" s="18"/>
      <c r="C847" s="18"/>
      <c r="D847" s="18"/>
      <c r="E847" s="18"/>
      <c r="F847" s="18"/>
      <c r="G847" s="18"/>
      <c r="H847" s="18"/>
      <c r="I847" s="18"/>
    </row>
    <row r="848" spans="1:9">
      <c r="A848" s="29" t="s">
        <v>1900</v>
      </c>
      <c r="B848" s="18"/>
      <c r="C848" s="30" t="s">
        <v>2033</v>
      </c>
      <c r="D848" s="18"/>
      <c r="E848" s="30" t="s">
        <v>2443</v>
      </c>
      <c r="F848" s="18"/>
      <c r="G848" s="29" t="s">
        <v>1998</v>
      </c>
      <c r="H848" s="18"/>
      <c r="I848" s="29" t="s">
        <v>1901</v>
      </c>
    </row>
    <row r="849" spans="1:9">
      <c r="A849" s="18"/>
      <c r="B849" s="18"/>
      <c r="C849" s="18"/>
      <c r="D849" s="18"/>
      <c r="E849" s="18"/>
      <c r="F849" s="18"/>
      <c r="G849" s="18"/>
      <c r="H849" s="18"/>
      <c r="I849" s="18"/>
    </row>
    <row r="850" spans="1:9">
      <c r="A850" s="29" t="s">
        <v>1345</v>
      </c>
      <c r="B850" s="18"/>
      <c r="C850" s="30" t="s">
        <v>2033</v>
      </c>
      <c r="D850" s="18"/>
      <c r="E850" s="30" t="s">
        <v>2444</v>
      </c>
      <c r="F850" s="18"/>
      <c r="G850" s="29" t="s">
        <v>1998</v>
      </c>
      <c r="H850" s="18"/>
      <c r="I850" s="29" t="s">
        <v>1902</v>
      </c>
    </row>
    <row r="851" spans="1:9">
      <c r="A851" s="18"/>
      <c r="B851" s="18"/>
      <c r="C851" s="18"/>
      <c r="D851" s="18"/>
      <c r="E851" s="18"/>
      <c r="F851" s="18"/>
      <c r="G851" s="18"/>
      <c r="H851" s="18"/>
      <c r="I851" s="18"/>
    </row>
    <row r="852" spans="1:9">
      <c r="A852" s="29" t="s">
        <v>1903</v>
      </c>
      <c r="B852" s="18"/>
      <c r="C852" s="30" t="s">
        <v>2031</v>
      </c>
      <c r="D852" s="18"/>
      <c r="E852" s="30" t="s">
        <v>2445</v>
      </c>
      <c r="F852" s="18"/>
      <c r="G852" s="29" t="s">
        <v>1997</v>
      </c>
      <c r="H852" s="18"/>
      <c r="I852" s="29" t="s">
        <v>1904</v>
      </c>
    </row>
    <row r="853" spans="1:9">
      <c r="A853" s="18"/>
      <c r="B853" s="18"/>
      <c r="C853" s="18"/>
      <c r="D853" s="18"/>
      <c r="E853" s="18"/>
      <c r="F853" s="18"/>
      <c r="G853" s="18"/>
      <c r="H853" s="18"/>
      <c r="I853" s="18"/>
    </row>
    <row r="854" spans="1:9">
      <c r="A854" s="29" t="s">
        <v>1905</v>
      </c>
      <c r="B854" s="18"/>
      <c r="C854" s="30" t="s">
        <v>2033</v>
      </c>
      <c r="D854" s="18"/>
      <c r="E854" s="30" t="s">
        <v>2446</v>
      </c>
      <c r="F854" s="18"/>
      <c r="G854" s="29" t="s">
        <v>1998</v>
      </c>
      <c r="H854" s="18"/>
      <c r="I854" s="29" t="s">
        <v>1906</v>
      </c>
    </row>
    <row r="855" spans="1:9">
      <c r="A855" s="18"/>
      <c r="B855" s="18"/>
      <c r="C855" s="18"/>
      <c r="D855" s="18"/>
      <c r="E855" s="18"/>
      <c r="F855" s="18"/>
      <c r="G855" s="18"/>
      <c r="H855" s="18"/>
      <c r="I855" s="18"/>
    </row>
    <row r="856" spans="1:9">
      <c r="A856" s="29" t="s">
        <v>1907</v>
      </c>
      <c r="B856" s="18"/>
      <c r="C856" s="30" t="s">
        <v>2033</v>
      </c>
      <c r="D856" s="18"/>
      <c r="E856" s="30" t="s">
        <v>2447</v>
      </c>
      <c r="F856" s="18"/>
      <c r="G856" s="29" t="s">
        <v>1998</v>
      </c>
      <c r="H856" s="18"/>
      <c r="I856" s="29" t="s">
        <v>1908</v>
      </c>
    </row>
    <row r="857" spans="1:9">
      <c r="A857" s="18"/>
      <c r="B857" s="18"/>
      <c r="C857" s="18"/>
      <c r="D857" s="18"/>
      <c r="E857" s="18"/>
      <c r="F857" s="18"/>
      <c r="G857" s="18"/>
      <c r="H857" s="18"/>
      <c r="I857" s="18"/>
    </row>
    <row r="858" spans="1:9">
      <c r="A858" s="29" t="s">
        <v>1363</v>
      </c>
      <c r="B858" s="18"/>
      <c r="C858" s="30" t="s">
        <v>2033</v>
      </c>
      <c r="D858" s="18"/>
      <c r="E858" s="30" t="s">
        <v>2448</v>
      </c>
      <c r="F858" s="18"/>
      <c r="G858" s="29" t="s">
        <v>1998</v>
      </c>
      <c r="H858" s="18"/>
      <c r="I858" s="29" t="s">
        <v>1909</v>
      </c>
    </row>
    <row r="859" spans="1:9">
      <c r="A859" s="18"/>
      <c r="B859" s="18"/>
      <c r="C859" s="18"/>
      <c r="D859" s="18"/>
      <c r="E859" s="18"/>
      <c r="F859" s="18"/>
      <c r="G859" s="18"/>
      <c r="H859" s="18"/>
      <c r="I859" s="18"/>
    </row>
    <row r="860" spans="1:9">
      <c r="A860" s="29" t="s">
        <v>1910</v>
      </c>
      <c r="B860" s="18"/>
      <c r="C860" s="30" t="s">
        <v>2031</v>
      </c>
      <c r="D860" s="18"/>
      <c r="E860" s="30" t="s">
        <v>2449</v>
      </c>
      <c r="F860" s="18"/>
      <c r="G860" s="29" t="s">
        <v>1997</v>
      </c>
      <c r="H860" s="18"/>
      <c r="I860" s="29" t="s">
        <v>1911</v>
      </c>
    </row>
    <row r="861" spans="1:9">
      <c r="A861" s="18"/>
      <c r="B861" s="18"/>
      <c r="C861" s="18"/>
      <c r="D861" s="18"/>
      <c r="E861" s="18"/>
      <c r="F861" s="18"/>
      <c r="G861" s="18"/>
      <c r="H861" s="18"/>
      <c r="I861" s="18"/>
    </row>
    <row r="862" spans="1:9">
      <c r="A862" s="29" t="s">
        <v>1388</v>
      </c>
      <c r="B862" s="18"/>
      <c r="C862" s="30" t="s">
        <v>2033</v>
      </c>
      <c r="D862" s="18"/>
      <c r="E862" s="30" t="s">
        <v>2450</v>
      </c>
      <c r="F862" s="18"/>
      <c r="G862" s="29" t="s">
        <v>1998</v>
      </c>
      <c r="H862" s="18"/>
      <c r="I862" s="29" t="s">
        <v>1912</v>
      </c>
    </row>
    <row r="863" spans="1:9">
      <c r="A863" s="18"/>
      <c r="B863" s="18"/>
      <c r="C863" s="18"/>
      <c r="D863" s="18"/>
      <c r="E863" s="18"/>
      <c r="F863" s="18"/>
      <c r="G863" s="18"/>
      <c r="H863" s="18"/>
      <c r="I863" s="18"/>
    </row>
    <row r="864" spans="1:9">
      <c r="A864" s="29" t="s">
        <v>1913</v>
      </c>
      <c r="B864" s="18"/>
      <c r="C864" s="30" t="s">
        <v>2033</v>
      </c>
      <c r="D864" s="18"/>
      <c r="E864" s="30" t="s">
        <v>2451</v>
      </c>
      <c r="F864" s="18"/>
      <c r="G864" s="29" t="s">
        <v>1998</v>
      </c>
      <c r="H864" s="18"/>
      <c r="I864" s="29" t="s">
        <v>1914</v>
      </c>
    </row>
    <row r="865" spans="1:9">
      <c r="A865" s="18"/>
      <c r="B865" s="18"/>
      <c r="C865" s="18"/>
      <c r="D865" s="18"/>
      <c r="E865" s="18"/>
      <c r="F865" s="18"/>
      <c r="G865" s="18"/>
      <c r="H865" s="18"/>
      <c r="I865" s="18"/>
    </row>
    <row r="866" spans="1:9">
      <c r="A866" s="29" t="s">
        <v>1374</v>
      </c>
      <c r="B866" s="18"/>
      <c r="C866" s="30" t="s">
        <v>2033</v>
      </c>
      <c r="D866" s="18"/>
      <c r="E866" s="30" t="s">
        <v>2452</v>
      </c>
      <c r="F866" s="18"/>
      <c r="G866" s="29" t="s">
        <v>1998</v>
      </c>
      <c r="H866" s="18"/>
      <c r="I866" s="29" t="s">
        <v>1915</v>
      </c>
    </row>
    <row r="867" spans="1:9">
      <c r="A867" s="18"/>
      <c r="B867" s="18"/>
      <c r="C867" s="18"/>
      <c r="D867" s="18"/>
      <c r="E867" s="18"/>
      <c r="F867" s="18"/>
      <c r="G867" s="18"/>
      <c r="H867" s="18"/>
      <c r="I867" s="18"/>
    </row>
    <row r="868" spans="1:9">
      <c r="A868" s="29" t="s">
        <v>1916</v>
      </c>
      <c r="B868" s="18"/>
      <c r="C868" s="30" t="s">
        <v>2033</v>
      </c>
      <c r="D868" s="18"/>
      <c r="E868" s="30" t="s">
        <v>2453</v>
      </c>
      <c r="F868" s="18"/>
      <c r="G868" s="29" t="s">
        <v>1998</v>
      </c>
      <c r="H868" s="18"/>
      <c r="I868" s="29" t="s">
        <v>1917</v>
      </c>
    </row>
    <row r="869" spans="1:9">
      <c r="A869" s="18"/>
      <c r="B869" s="18"/>
      <c r="C869" s="18"/>
      <c r="D869" s="18"/>
      <c r="E869" s="18"/>
      <c r="F869" s="18"/>
      <c r="G869" s="18"/>
      <c r="H869" s="18"/>
      <c r="I869" s="18"/>
    </row>
    <row r="870" spans="1:9">
      <c r="A870" s="29" t="s">
        <v>1918</v>
      </c>
      <c r="B870" s="18"/>
      <c r="C870" s="30" t="s">
        <v>2033</v>
      </c>
      <c r="D870" s="18"/>
      <c r="E870" s="30" t="s">
        <v>2454</v>
      </c>
      <c r="F870" s="18"/>
      <c r="G870" s="29" t="s">
        <v>1998</v>
      </c>
      <c r="H870" s="18"/>
      <c r="I870" s="29" t="s">
        <v>1919</v>
      </c>
    </row>
    <row r="871" spans="1:9">
      <c r="A871" s="18"/>
      <c r="B871" s="18"/>
      <c r="C871" s="18"/>
      <c r="D871" s="18"/>
      <c r="E871" s="18"/>
      <c r="F871" s="18"/>
      <c r="G871" s="18"/>
      <c r="H871" s="18"/>
      <c r="I871" s="18"/>
    </row>
    <row r="872" spans="1:9">
      <c r="A872" s="29" t="s">
        <v>1920</v>
      </c>
      <c r="B872" s="18"/>
      <c r="C872" s="30" t="s">
        <v>2033</v>
      </c>
      <c r="D872" s="18"/>
      <c r="E872" s="30" t="s">
        <v>2455</v>
      </c>
      <c r="F872" s="18"/>
      <c r="G872" s="29" t="s">
        <v>1998</v>
      </c>
      <c r="H872" s="18"/>
      <c r="I872" s="29" t="s">
        <v>1921</v>
      </c>
    </row>
    <row r="873" spans="1:9">
      <c r="A873" s="18"/>
      <c r="B873" s="18"/>
      <c r="C873" s="18"/>
      <c r="D873" s="18"/>
      <c r="E873" s="18"/>
      <c r="F873" s="18"/>
      <c r="G873" s="18"/>
      <c r="H873" s="18"/>
      <c r="I873" s="18"/>
    </row>
    <row r="874" spans="1:9">
      <c r="A874" s="29" t="s">
        <v>1323</v>
      </c>
      <c r="B874" s="18"/>
      <c r="C874" s="30" t="s">
        <v>2033</v>
      </c>
      <c r="D874" s="18"/>
      <c r="E874" s="30" t="s">
        <v>2456</v>
      </c>
      <c r="F874" s="18"/>
      <c r="G874" s="29" t="s">
        <v>1998</v>
      </c>
      <c r="H874" s="18"/>
      <c r="I874" s="29" t="s">
        <v>1541</v>
      </c>
    </row>
    <row r="875" spans="1:9">
      <c r="A875" s="18"/>
      <c r="B875" s="18"/>
      <c r="C875" s="18"/>
      <c r="D875" s="18"/>
      <c r="E875" s="18"/>
      <c r="F875" s="18"/>
      <c r="G875" s="18"/>
      <c r="H875" s="18"/>
      <c r="I875" s="18"/>
    </row>
    <row r="876" spans="1:9">
      <c r="A876" s="29" t="s">
        <v>1922</v>
      </c>
      <c r="B876" s="18"/>
      <c r="C876" s="30" t="s">
        <v>2031</v>
      </c>
      <c r="D876" s="18"/>
      <c r="E876" s="30" t="s">
        <v>2457</v>
      </c>
      <c r="F876" s="18"/>
      <c r="G876" s="29" t="s">
        <v>1997</v>
      </c>
      <c r="H876" s="18"/>
      <c r="I876" s="29" t="s">
        <v>1923</v>
      </c>
    </row>
    <row r="877" spans="1:9">
      <c r="A877" s="18"/>
      <c r="B877" s="18"/>
      <c r="C877" s="18"/>
      <c r="D877" s="18"/>
      <c r="E877" s="18"/>
      <c r="F877" s="18"/>
      <c r="G877" s="18"/>
      <c r="H877" s="18"/>
      <c r="I877" s="18"/>
    </row>
    <row r="878" spans="1:9">
      <c r="A878" s="29" t="s">
        <v>1422</v>
      </c>
      <c r="B878" s="18"/>
      <c r="C878" s="30" t="s">
        <v>2033</v>
      </c>
      <c r="D878" s="18"/>
      <c r="E878" s="30" t="s">
        <v>2458</v>
      </c>
      <c r="F878" s="18"/>
      <c r="G878" s="29" t="s">
        <v>1998</v>
      </c>
      <c r="H878" s="18"/>
      <c r="I878" s="29" t="s">
        <v>1924</v>
      </c>
    </row>
    <row r="879" spans="1:9">
      <c r="A879" s="18"/>
      <c r="B879" s="18"/>
      <c r="C879" s="18"/>
      <c r="D879" s="18"/>
      <c r="E879" s="18"/>
      <c r="F879" s="18"/>
      <c r="G879" s="18"/>
      <c r="H879" s="18"/>
      <c r="I879" s="18"/>
    </row>
    <row r="880" spans="1:9">
      <c r="A880" s="29" t="s">
        <v>1369</v>
      </c>
      <c r="B880" s="18"/>
      <c r="C880" s="30" t="s">
        <v>2033</v>
      </c>
      <c r="D880" s="18"/>
      <c r="E880" s="30" t="s">
        <v>2459</v>
      </c>
      <c r="F880" s="18"/>
      <c r="G880" s="29" t="s">
        <v>1998</v>
      </c>
      <c r="H880" s="18"/>
      <c r="I880" s="29" t="s">
        <v>1925</v>
      </c>
    </row>
    <row r="881" spans="1:9">
      <c r="A881" s="18"/>
      <c r="B881" s="18"/>
      <c r="C881" s="18"/>
      <c r="D881" s="18"/>
      <c r="E881" s="18"/>
      <c r="F881" s="18"/>
      <c r="G881" s="18"/>
      <c r="H881" s="18"/>
      <c r="I881" s="18"/>
    </row>
    <row r="882" spans="1:9">
      <c r="A882" s="29" t="s">
        <v>1926</v>
      </c>
      <c r="B882" s="18"/>
      <c r="C882" s="30" t="s">
        <v>2033</v>
      </c>
      <c r="D882" s="18"/>
      <c r="E882" s="30" t="s">
        <v>2460</v>
      </c>
      <c r="F882" s="18"/>
      <c r="G882" s="29" t="s">
        <v>1998</v>
      </c>
      <c r="H882" s="18"/>
      <c r="I882" s="29" t="s">
        <v>1927</v>
      </c>
    </row>
    <row r="883" spans="1:9">
      <c r="A883" s="18"/>
      <c r="B883" s="18"/>
      <c r="C883" s="18"/>
      <c r="D883" s="18"/>
      <c r="E883" s="18"/>
      <c r="F883" s="18"/>
      <c r="G883" s="18"/>
      <c r="H883" s="18"/>
      <c r="I883" s="18"/>
    </row>
    <row r="884" spans="1:9">
      <c r="A884" s="29" t="s">
        <v>1928</v>
      </c>
      <c r="B884" s="18"/>
      <c r="C884" s="30" t="s">
        <v>2031</v>
      </c>
      <c r="D884" s="18"/>
      <c r="E884" s="30" t="s">
        <v>2461</v>
      </c>
      <c r="F884" s="18"/>
      <c r="G884" s="29" t="s">
        <v>1997</v>
      </c>
      <c r="H884" s="18"/>
      <c r="I884" s="29" t="s">
        <v>1929</v>
      </c>
    </row>
    <row r="885" spans="1:9">
      <c r="A885" s="18"/>
      <c r="B885" s="18"/>
      <c r="C885" s="18"/>
      <c r="D885" s="18"/>
      <c r="E885" s="18"/>
      <c r="F885" s="18"/>
      <c r="G885" s="18"/>
      <c r="H885" s="18"/>
      <c r="I885" s="18"/>
    </row>
    <row r="886" spans="1:9">
      <c r="A886" s="29" t="s">
        <v>1402</v>
      </c>
      <c r="B886" s="18"/>
      <c r="C886" s="30" t="s">
        <v>2033</v>
      </c>
      <c r="D886" s="18"/>
      <c r="E886" s="30" t="s">
        <v>2462</v>
      </c>
      <c r="F886" s="18"/>
      <c r="G886" s="29" t="s">
        <v>1998</v>
      </c>
      <c r="H886" s="18"/>
      <c r="I886" s="29" t="s">
        <v>1929</v>
      </c>
    </row>
    <row r="887" spans="1:9">
      <c r="A887" s="18"/>
      <c r="B887" s="18"/>
      <c r="C887" s="18"/>
      <c r="D887" s="18"/>
      <c r="E887" s="18"/>
      <c r="F887" s="18"/>
      <c r="G887" s="18"/>
      <c r="H887" s="18"/>
      <c r="I887" s="18"/>
    </row>
    <row r="888" spans="1:9" ht="22.5">
      <c r="A888" s="29" t="s">
        <v>1930</v>
      </c>
      <c r="B888" s="18"/>
      <c r="C888" s="30" t="s">
        <v>2031</v>
      </c>
      <c r="D888" s="18"/>
      <c r="E888" s="30" t="s">
        <v>2463</v>
      </c>
      <c r="F888" s="18"/>
      <c r="G888" s="29" t="s">
        <v>1997</v>
      </c>
      <c r="H888" s="18"/>
      <c r="I888" s="29" t="s">
        <v>1931</v>
      </c>
    </row>
    <row r="889" spans="1:9">
      <c r="A889" s="18"/>
      <c r="B889" s="18"/>
      <c r="C889" s="18"/>
      <c r="D889" s="18"/>
      <c r="E889" s="18"/>
      <c r="F889" s="18"/>
      <c r="G889" s="18"/>
      <c r="H889" s="18"/>
      <c r="I889" s="18"/>
    </row>
    <row r="890" spans="1:9">
      <c r="A890" s="29" t="s">
        <v>1932</v>
      </c>
      <c r="B890" s="18"/>
      <c r="C890" s="30" t="s">
        <v>2033</v>
      </c>
      <c r="D890" s="18"/>
      <c r="E890" s="30" t="s">
        <v>2464</v>
      </c>
      <c r="F890" s="18"/>
      <c r="G890" s="29" t="s">
        <v>1998</v>
      </c>
      <c r="H890" s="18"/>
      <c r="I890" s="29" t="s">
        <v>1933</v>
      </c>
    </row>
    <row r="891" spans="1:9">
      <c r="A891" s="18"/>
      <c r="B891" s="18"/>
      <c r="C891" s="18"/>
      <c r="D891" s="18"/>
      <c r="E891" s="18"/>
      <c r="F891" s="18"/>
      <c r="G891" s="18"/>
      <c r="H891" s="18"/>
      <c r="I891" s="18"/>
    </row>
    <row r="892" spans="1:9">
      <c r="A892" s="18"/>
      <c r="B892" s="18"/>
      <c r="C892" s="18"/>
      <c r="D892" s="18"/>
      <c r="E892" s="18"/>
      <c r="F892" s="18"/>
      <c r="G892" s="18"/>
      <c r="H892" s="18"/>
      <c r="I892" s="18"/>
    </row>
    <row r="893" spans="1:9" ht="22.5">
      <c r="A893" s="28" t="s">
        <v>135</v>
      </c>
      <c r="B893" s="18"/>
      <c r="C893" s="28" t="s">
        <v>1993</v>
      </c>
      <c r="D893" s="18"/>
      <c r="E893" s="28" t="s">
        <v>1994</v>
      </c>
      <c r="F893" s="18"/>
      <c r="G893" s="28" t="s">
        <v>1995</v>
      </c>
      <c r="H893" s="18"/>
      <c r="I893" s="28" t="s">
        <v>1996</v>
      </c>
    </row>
    <row r="894" spans="1:9">
      <c r="A894" s="18"/>
      <c r="B894" s="18"/>
      <c r="C894" s="18"/>
      <c r="D894" s="18"/>
      <c r="E894" s="18"/>
      <c r="F894" s="18"/>
      <c r="G894" s="18"/>
      <c r="H894" s="18"/>
      <c r="I894" s="18"/>
    </row>
    <row r="895" spans="1:9">
      <c r="A895" s="29" t="s">
        <v>1934</v>
      </c>
      <c r="B895" s="18"/>
      <c r="C895" s="30" t="s">
        <v>2033</v>
      </c>
      <c r="D895" s="18"/>
      <c r="E895" s="30" t="s">
        <v>2465</v>
      </c>
      <c r="F895" s="18"/>
      <c r="G895" s="29" t="s">
        <v>1998</v>
      </c>
      <c r="H895" s="18"/>
      <c r="I895" s="29" t="s">
        <v>1935</v>
      </c>
    </row>
    <row r="896" spans="1:9">
      <c r="A896" s="18"/>
      <c r="B896" s="18"/>
      <c r="C896" s="18"/>
      <c r="D896" s="18"/>
      <c r="E896" s="18"/>
      <c r="F896" s="18"/>
      <c r="G896" s="18"/>
      <c r="H896" s="18"/>
      <c r="I896" s="18"/>
    </row>
    <row r="897" spans="1:9">
      <c r="A897" s="29" t="s">
        <v>1936</v>
      </c>
      <c r="B897" s="18"/>
      <c r="C897" s="30" t="s">
        <v>2033</v>
      </c>
      <c r="D897" s="18"/>
      <c r="E897" s="30" t="s">
        <v>2466</v>
      </c>
      <c r="F897" s="18"/>
      <c r="G897" s="29" t="s">
        <v>1998</v>
      </c>
      <c r="H897" s="18"/>
      <c r="I897" s="29" t="s">
        <v>1937</v>
      </c>
    </row>
    <row r="898" spans="1:9">
      <c r="A898" s="18"/>
      <c r="B898" s="18"/>
      <c r="C898" s="18"/>
      <c r="D898" s="18"/>
      <c r="E898" s="18"/>
      <c r="F898" s="18"/>
      <c r="G898" s="18"/>
      <c r="H898" s="18"/>
      <c r="I898" s="18"/>
    </row>
    <row r="899" spans="1:9">
      <c r="A899" s="29" t="s">
        <v>1938</v>
      </c>
      <c r="B899" s="18"/>
      <c r="C899" s="30" t="s">
        <v>2033</v>
      </c>
      <c r="D899" s="18"/>
      <c r="E899" s="30" t="s">
        <v>2467</v>
      </c>
      <c r="F899" s="18"/>
      <c r="G899" s="29" t="s">
        <v>1998</v>
      </c>
      <c r="H899" s="18"/>
      <c r="I899" s="29" t="s">
        <v>1939</v>
      </c>
    </row>
    <row r="900" spans="1:9">
      <c r="A900" s="18"/>
      <c r="B900" s="18"/>
      <c r="C900" s="18"/>
      <c r="D900" s="18"/>
      <c r="E900" s="18"/>
      <c r="F900" s="18"/>
      <c r="G900" s="18"/>
      <c r="H900" s="18"/>
      <c r="I900" s="18"/>
    </row>
    <row r="901" spans="1:9">
      <c r="A901" s="29" t="s">
        <v>1940</v>
      </c>
      <c r="B901" s="18"/>
      <c r="C901" s="30" t="s">
        <v>2033</v>
      </c>
      <c r="D901" s="18"/>
      <c r="E901" s="30" t="s">
        <v>2468</v>
      </c>
      <c r="F901" s="18"/>
      <c r="G901" s="29" t="s">
        <v>1998</v>
      </c>
      <c r="H901" s="18"/>
      <c r="I901" s="29" t="s">
        <v>1941</v>
      </c>
    </row>
    <row r="902" spans="1:9">
      <c r="A902" s="18"/>
      <c r="B902" s="18"/>
      <c r="C902" s="18"/>
      <c r="D902" s="18"/>
      <c r="E902" s="18"/>
      <c r="F902" s="18"/>
      <c r="G902" s="18"/>
      <c r="H902" s="18"/>
      <c r="I902" s="18"/>
    </row>
    <row r="903" spans="1:9">
      <c r="A903" s="29" t="s">
        <v>1942</v>
      </c>
      <c r="B903" s="18"/>
      <c r="C903" s="30" t="s">
        <v>2033</v>
      </c>
      <c r="D903" s="18"/>
      <c r="E903" s="30" t="s">
        <v>2469</v>
      </c>
      <c r="F903" s="18"/>
      <c r="G903" s="29" t="s">
        <v>1998</v>
      </c>
      <c r="H903" s="18"/>
      <c r="I903" s="29" t="s">
        <v>1943</v>
      </c>
    </row>
    <row r="904" spans="1:9">
      <c r="A904" s="18"/>
      <c r="B904" s="18"/>
      <c r="C904" s="18"/>
      <c r="D904" s="18"/>
      <c r="E904" s="18"/>
      <c r="F904" s="18"/>
      <c r="G904" s="18"/>
      <c r="H904" s="18"/>
      <c r="I904" s="18"/>
    </row>
    <row r="905" spans="1:9">
      <c r="A905" s="29" t="s">
        <v>1386</v>
      </c>
      <c r="B905" s="18"/>
      <c r="C905" s="30" t="s">
        <v>2033</v>
      </c>
      <c r="D905" s="18"/>
      <c r="E905" s="30" t="s">
        <v>2470</v>
      </c>
      <c r="F905" s="18"/>
      <c r="G905" s="29" t="s">
        <v>1998</v>
      </c>
      <c r="H905" s="18"/>
      <c r="I905" s="29" t="s">
        <v>1944</v>
      </c>
    </row>
    <row r="906" spans="1:9">
      <c r="A906" s="18"/>
      <c r="B906" s="18"/>
      <c r="C906" s="18"/>
      <c r="D906" s="18"/>
      <c r="E906" s="18"/>
      <c r="F906" s="18"/>
      <c r="G906" s="18"/>
      <c r="H906" s="18"/>
      <c r="I906" s="18"/>
    </row>
    <row r="907" spans="1:9">
      <c r="A907" s="29" t="s">
        <v>1945</v>
      </c>
      <c r="B907" s="18"/>
      <c r="C907" s="30" t="s">
        <v>2031</v>
      </c>
      <c r="D907" s="18"/>
      <c r="E907" s="30" t="s">
        <v>2471</v>
      </c>
      <c r="F907" s="18"/>
      <c r="G907" s="29" t="s">
        <v>1997</v>
      </c>
      <c r="H907" s="18"/>
      <c r="I907" s="29" t="s">
        <v>1946</v>
      </c>
    </row>
    <row r="908" spans="1:9">
      <c r="A908" s="18"/>
      <c r="B908" s="18"/>
      <c r="C908" s="18"/>
      <c r="D908" s="18"/>
      <c r="E908" s="18"/>
      <c r="F908" s="18"/>
      <c r="G908" s="18"/>
      <c r="H908" s="18"/>
      <c r="I908" s="18"/>
    </row>
    <row r="909" spans="1:9">
      <c r="A909" s="29" t="s">
        <v>1333</v>
      </c>
      <c r="B909" s="18"/>
      <c r="C909" s="30" t="s">
        <v>2033</v>
      </c>
      <c r="D909" s="18"/>
      <c r="E909" s="30" t="s">
        <v>2472</v>
      </c>
      <c r="F909" s="18"/>
      <c r="G909" s="29" t="s">
        <v>1998</v>
      </c>
      <c r="H909" s="18"/>
      <c r="I909" s="29" t="s">
        <v>1947</v>
      </c>
    </row>
    <row r="910" spans="1:9">
      <c r="A910" s="18"/>
      <c r="B910" s="18"/>
      <c r="C910" s="18"/>
      <c r="D910" s="18"/>
      <c r="E910" s="18"/>
      <c r="F910" s="18"/>
      <c r="G910" s="18"/>
      <c r="H910" s="18"/>
      <c r="I910" s="18"/>
    </row>
    <row r="911" spans="1:9">
      <c r="A911" s="29" t="s">
        <v>1373</v>
      </c>
      <c r="B911" s="18"/>
      <c r="C911" s="30" t="s">
        <v>2033</v>
      </c>
      <c r="D911" s="18"/>
      <c r="E911" s="30" t="s">
        <v>2473</v>
      </c>
      <c r="F911" s="18"/>
      <c r="G911" s="29" t="s">
        <v>1998</v>
      </c>
      <c r="H911" s="18"/>
      <c r="I911" s="29" t="s">
        <v>1948</v>
      </c>
    </row>
    <row r="912" spans="1:9">
      <c r="A912" s="18"/>
      <c r="B912" s="18"/>
      <c r="C912" s="18"/>
      <c r="D912" s="18"/>
      <c r="E912" s="18"/>
      <c r="F912" s="18"/>
      <c r="G912" s="18"/>
      <c r="H912" s="18"/>
      <c r="I912" s="18"/>
    </row>
    <row r="913" spans="1:9">
      <c r="A913" s="29" t="s">
        <v>1949</v>
      </c>
      <c r="B913" s="18"/>
      <c r="C913" s="30" t="s">
        <v>2033</v>
      </c>
      <c r="D913" s="18"/>
      <c r="E913" s="30" t="s">
        <v>2474</v>
      </c>
      <c r="F913" s="18"/>
      <c r="G913" s="29" t="s">
        <v>1998</v>
      </c>
      <c r="H913" s="18"/>
      <c r="I913" s="29" t="s">
        <v>1950</v>
      </c>
    </row>
    <row r="914" spans="1:9">
      <c r="A914" s="18"/>
      <c r="B914" s="18"/>
      <c r="C914" s="18"/>
      <c r="D914" s="18"/>
      <c r="E914" s="18"/>
      <c r="F914" s="18"/>
      <c r="G914" s="18"/>
      <c r="H914" s="18"/>
      <c r="I914" s="18"/>
    </row>
    <row r="915" spans="1:9">
      <c r="A915" s="29" t="s">
        <v>1951</v>
      </c>
      <c r="B915" s="18"/>
      <c r="C915" s="30" t="s">
        <v>2033</v>
      </c>
      <c r="D915" s="18"/>
      <c r="E915" s="30" t="s">
        <v>2475</v>
      </c>
      <c r="F915" s="18"/>
      <c r="G915" s="29" t="s">
        <v>1998</v>
      </c>
      <c r="H915" s="18"/>
      <c r="I915" s="29" t="s">
        <v>1952</v>
      </c>
    </row>
    <row r="916" spans="1:9">
      <c r="A916" s="18"/>
      <c r="B916" s="18"/>
      <c r="C916" s="18"/>
      <c r="D916" s="18"/>
      <c r="E916" s="18"/>
      <c r="F916" s="18"/>
      <c r="G916" s="18"/>
      <c r="H916" s="18"/>
      <c r="I916" s="18"/>
    </row>
    <row r="917" spans="1:9">
      <c r="A917" s="29" t="s">
        <v>1953</v>
      </c>
      <c r="B917" s="18"/>
      <c r="C917" s="30" t="s">
        <v>2031</v>
      </c>
      <c r="D917" s="18"/>
      <c r="E917" s="30" t="s">
        <v>2476</v>
      </c>
      <c r="F917" s="18"/>
      <c r="G917" s="29" t="s">
        <v>1997</v>
      </c>
      <c r="H917" s="18"/>
      <c r="I917" s="29" t="s">
        <v>1954</v>
      </c>
    </row>
    <row r="918" spans="1:9">
      <c r="A918" s="18"/>
      <c r="B918" s="18"/>
      <c r="C918" s="18"/>
      <c r="D918" s="18"/>
      <c r="E918" s="18"/>
      <c r="F918" s="18"/>
      <c r="G918" s="18"/>
      <c r="H918" s="18"/>
      <c r="I918" s="18"/>
    </row>
    <row r="919" spans="1:9">
      <c r="A919" s="29" t="s">
        <v>1955</v>
      </c>
      <c r="B919" s="18"/>
      <c r="C919" s="30" t="s">
        <v>2033</v>
      </c>
      <c r="D919" s="18"/>
      <c r="E919" s="30" t="s">
        <v>2477</v>
      </c>
      <c r="F919" s="18"/>
      <c r="G919" s="29" t="s">
        <v>1998</v>
      </c>
      <c r="H919" s="18"/>
      <c r="I919" s="29" t="s">
        <v>1956</v>
      </c>
    </row>
    <row r="920" spans="1:9">
      <c r="A920" s="18"/>
      <c r="B920" s="18"/>
      <c r="C920" s="18"/>
      <c r="D920" s="18"/>
      <c r="E920" s="18"/>
      <c r="F920" s="18"/>
      <c r="G920" s="18"/>
      <c r="H920" s="18"/>
      <c r="I920" s="18"/>
    </row>
    <row r="921" spans="1:9">
      <c r="A921" s="29" t="s">
        <v>1957</v>
      </c>
      <c r="B921" s="18"/>
      <c r="C921" s="30" t="s">
        <v>2033</v>
      </c>
      <c r="D921" s="18"/>
      <c r="E921" s="30" t="s">
        <v>2478</v>
      </c>
      <c r="F921" s="18"/>
      <c r="G921" s="29" t="s">
        <v>1998</v>
      </c>
      <c r="H921" s="18"/>
      <c r="I921" s="29" t="s">
        <v>1958</v>
      </c>
    </row>
    <row r="922" spans="1:9">
      <c r="A922" s="18"/>
      <c r="B922" s="18"/>
      <c r="C922" s="18"/>
      <c r="D922" s="18"/>
      <c r="E922" s="18"/>
      <c r="F922" s="18"/>
      <c r="G922" s="18"/>
      <c r="H922" s="18"/>
      <c r="I922" s="18"/>
    </row>
    <row r="923" spans="1:9">
      <c r="A923" s="29" t="s">
        <v>1959</v>
      </c>
      <c r="B923" s="18"/>
      <c r="C923" s="30" t="s">
        <v>2033</v>
      </c>
      <c r="D923" s="18"/>
      <c r="E923" s="30" t="s">
        <v>2479</v>
      </c>
      <c r="F923" s="18"/>
      <c r="G923" s="29" t="s">
        <v>1998</v>
      </c>
      <c r="H923" s="18"/>
      <c r="I923" s="29" t="s">
        <v>1960</v>
      </c>
    </row>
    <row r="924" spans="1:9">
      <c r="A924" s="18"/>
      <c r="B924" s="18"/>
      <c r="C924" s="18"/>
      <c r="D924" s="18"/>
      <c r="E924" s="18"/>
      <c r="F924" s="18"/>
      <c r="G924" s="18"/>
      <c r="H924" s="18"/>
      <c r="I924" s="18"/>
    </row>
    <row r="925" spans="1:9">
      <c r="A925" s="29" t="s">
        <v>2511</v>
      </c>
      <c r="B925" s="18"/>
      <c r="C925" s="30" t="s">
        <v>2031</v>
      </c>
      <c r="D925" s="18"/>
      <c r="E925" s="30" t="s">
        <v>2512</v>
      </c>
      <c r="F925" s="18"/>
      <c r="G925" s="29" t="s">
        <v>1997</v>
      </c>
      <c r="H925" s="18"/>
      <c r="I925" s="29" t="s">
        <v>2513</v>
      </c>
    </row>
    <row r="926" spans="1:9">
      <c r="A926" s="18"/>
      <c r="B926" s="18"/>
      <c r="C926" s="18"/>
      <c r="D926" s="18"/>
      <c r="E926" s="18"/>
      <c r="F926" s="18"/>
      <c r="G926" s="18"/>
      <c r="H926" s="18"/>
      <c r="I926" s="18"/>
    </row>
    <row r="927" spans="1:9">
      <c r="A927" s="29" t="s">
        <v>2514</v>
      </c>
      <c r="B927" s="18"/>
      <c r="C927" s="30" t="s">
        <v>2033</v>
      </c>
      <c r="D927" s="18"/>
      <c r="E927" s="30" t="s">
        <v>2515</v>
      </c>
      <c r="F927" s="18"/>
      <c r="G927" s="29" t="s">
        <v>1998</v>
      </c>
      <c r="H927" s="18"/>
      <c r="I927" s="29" t="s">
        <v>2516</v>
      </c>
    </row>
    <row r="928" spans="1:9">
      <c r="A928" s="18"/>
      <c r="B928" s="18"/>
      <c r="C928" s="18"/>
      <c r="D928" s="18"/>
      <c r="E928" s="18"/>
      <c r="F928" s="18"/>
      <c r="G928" s="18"/>
      <c r="H928" s="18"/>
      <c r="I928" s="18"/>
    </row>
    <row r="929" spans="1:9">
      <c r="A929" s="29" t="s">
        <v>2517</v>
      </c>
      <c r="B929" s="18"/>
      <c r="C929" s="30" t="s">
        <v>2033</v>
      </c>
      <c r="D929" s="18"/>
      <c r="E929" s="30" t="s">
        <v>2518</v>
      </c>
      <c r="F929" s="18"/>
      <c r="G929" s="29" t="s">
        <v>1998</v>
      </c>
      <c r="H929" s="18"/>
      <c r="I929" s="29" t="s">
        <v>2519</v>
      </c>
    </row>
    <row r="930" spans="1:9">
      <c r="A930" s="18"/>
      <c r="B930" s="18"/>
      <c r="C930" s="18"/>
      <c r="D930" s="18"/>
      <c r="E930" s="18"/>
      <c r="F930" s="18"/>
      <c r="G930" s="18"/>
      <c r="H930" s="18"/>
      <c r="I930" s="18"/>
    </row>
    <row r="931" spans="1:9">
      <c r="A931" s="29" t="s">
        <v>2520</v>
      </c>
      <c r="B931" s="18"/>
      <c r="C931" s="30" t="s">
        <v>2033</v>
      </c>
      <c r="D931" s="18"/>
      <c r="E931" s="30" t="s">
        <v>2521</v>
      </c>
      <c r="F931" s="18"/>
      <c r="G931" s="29" t="s">
        <v>1998</v>
      </c>
      <c r="H931" s="18"/>
      <c r="I931" s="29" t="s">
        <v>2522</v>
      </c>
    </row>
    <row r="932" spans="1:9">
      <c r="A932" s="18"/>
      <c r="B932" s="18"/>
      <c r="C932" s="18"/>
      <c r="D932" s="18"/>
      <c r="E932" s="18"/>
      <c r="F932" s="18"/>
      <c r="G932" s="18"/>
      <c r="H932" s="18"/>
      <c r="I932" s="18"/>
    </row>
    <row r="933" spans="1:9">
      <c r="A933" s="29" t="s">
        <v>2523</v>
      </c>
      <c r="B933" s="18"/>
      <c r="C933" s="30" t="s">
        <v>2033</v>
      </c>
      <c r="D933" s="18"/>
      <c r="E933" s="30" t="s">
        <v>2524</v>
      </c>
      <c r="F933" s="18"/>
      <c r="G933" s="29" t="s">
        <v>1998</v>
      </c>
      <c r="H933" s="18"/>
      <c r="I933" s="29" t="s">
        <v>2525</v>
      </c>
    </row>
    <row r="934" spans="1:9">
      <c r="A934" s="18"/>
      <c r="B934" s="18"/>
      <c r="C934" s="18"/>
      <c r="D934" s="18"/>
      <c r="E934" s="18"/>
      <c r="F934" s="18"/>
      <c r="G934" s="18"/>
      <c r="H934" s="18"/>
      <c r="I934" s="18"/>
    </row>
    <row r="935" spans="1:9">
      <c r="A935" s="29" t="s">
        <v>2499</v>
      </c>
      <c r="B935" s="18"/>
      <c r="C935" s="30" t="s">
        <v>2033</v>
      </c>
      <c r="D935" s="18"/>
      <c r="E935" s="30" t="s">
        <v>2526</v>
      </c>
      <c r="F935" s="18"/>
      <c r="G935" s="29" t="s">
        <v>1998</v>
      </c>
      <c r="H935" s="18"/>
      <c r="I935" s="29" t="s">
        <v>2527</v>
      </c>
    </row>
    <row r="936" spans="1:9">
      <c r="A936" s="18"/>
      <c r="B936" s="18"/>
      <c r="C936" s="18"/>
      <c r="D936" s="18"/>
      <c r="E936" s="18"/>
      <c r="F936" s="18"/>
      <c r="G936" s="18"/>
      <c r="H936" s="18"/>
      <c r="I936" s="18"/>
    </row>
    <row r="937" spans="1:9">
      <c r="A937" s="29" t="s">
        <v>2528</v>
      </c>
      <c r="B937" s="18"/>
      <c r="C937" s="30" t="s">
        <v>2033</v>
      </c>
      <c r="D937" s="18"/>
      <c r="E937" s="30" t="s">
        <v>2529</v>
      </c>
      <c r="F937" s="18"/>
      <c r="G937" s="29" t="s">
        <v>1998</v>
      </c>
      <c r="H937" s="18"/>
      <c r="I937" s="29" t="s">
        <v>2530</v>
      </c>
    </row>
    <row r="938" spans="1:9">
      <c r="A938" s="18"/>
      <c r="B938" s="18"/>
      <c r="C938" s="18"/>
      <c r="D938" s="18"/>
      <c r="E938" s="18"/>
      <c r="F938" s="18"/>
      <c r="G938" s="18"/>
      <c r="H938" s="18"/>
      <c r="I938" s="18"/>
    </row>
    <row r="939" spans="1:9">
      <c r="A939" s="29" t="s">
        <v>211</v>
      </c>
      <c r="B939" s="18"/>
      <c r="C939" s="30" t="s">
        <v>2027</v>
      </c>
      <c r="D939" s="18"/>
      <c r="E939" s="30" t="s">
        <v>2480</v>
      </c>
      <c r="F939" s="18"/>
      <c r="G939" s="29" t="s">
        <v>1997</v>
      </c>
      <c r="H939" s="18"/>
      <c r="I939" s="29" t="s">
        <v>1961</v>
      </c>
    </row>
    <row r="940" spans="1:9">
      <c r="A940" s="18"/>
      <c r="B940" s="18"/>
      <c r="C940" s="18"/>
      <c r="D940" s="18"/>
      <c r="E940" s="18"/>
      <c r="F940" s="18"/>
      <c r="G940" s="18"/>
      <c r="H940" s="18"/>
      <c r="I940" s="18"/>
    </row>
    <row r="941" spans="1:9">
      <c r="A941" s="29" t="s">
        <v>1962</v>
      </c>
      <c r="B941" s="18"/>
      <c r="C941" s="30" t="s">
        <v>2029</v>
      </c>
      <c r="D941" s="18"/>
      <c r="E941" s="30" t="s">
        <v>2481</v>
      </c>
      <c r="F941" s="18"/>
      <c r="G941" s="29" t="s">
        <v>1997</v>
      </c>
      <c r="H941" s="18"/>
      <c r="I941" s="29" t="s">
        <v>1961</v>
      </c>
    </row>
    <row r="942" spans="1:9">
      <c r="A942" s="18"/>
      <c r="B942" s="18"/>
      <c r="C942" s="18"/>
      <c r="D942" s="18"/>
      <c r="E942" s="18"/>
      <c r="F942" s="18"/>
      <c r="G942" s="18"/>
      <c r="H942" s="18"/>
      <c r="I942" s="18"/>
    </row>
    <row r="943" spans="1:9">
      <c r="A943" s="29" t="s">
        <v>1963</v>
      </c>
      <c r="B943" s="18"/>
      <c r="C943" s="30" t="s">
        <v>2031</v>
      </c>
      <c r="D943" s="18"/>
      <c r="E943" s="30" t="s">
        <v>2482</v>
      </c>
      <c r="F943" s="18"/>
      <c r="G943" s="29" t="s">
        <v>1997</v>
      </c>
      <c r="H943" s="18"/>
      <c r="I943" s="29" t="s">
        <v>1961</v>
      </c>
    </row>
    <row r="944" spans="1:9">
      <c r="A944" s="18"/>
      <c r="B944" s="18"/>
      <c r="C944" s="18"/>
      <c r="D944" s="18"/>
      <c r="E944" s="18"/>
      <c r="F944" s="18"/>
      <c r="G944" s="18"/>
      <c r="H944" s="18"/>
      <c r="I944" s="18"/>
    </row>
    <row r="945" spans="1:9">
      <c r="A945" s="29" t="s">
        <v>1964</v>
      </c>
      <c r="B945" s="18"/>
      <c r="C945" s="30" t="s">
        <v>2033</v>
      </c>
      <c r="D945" s="18"/>
      <c r="E945" s="30" t="s">
        <v>2483</v>
      </c>
      <c r="F945" s="18"/>
      <c r="G945" s="29" t="s">
        <v>1998</v>
      </c>
      <c r="H945" s="18"/>
      <c r="I945" s="29" t="s">
        <v>1961</v>
      </c>
    </row>
    <row r="946" spans="1:9">
      <c r="A946" s="18"/>
      <c r="B946" s="18"/>
      <c r="C946" s="18"/>
      <c r="D946" s="18"/>
      <c r="E946" s="18"/>
      <c r="F946" s="18"/>
      <c r="G946" s="18"/>
      <c r="H946" s="18"/>
      <c r="I946" s="18"/>
    </row>
    <row r="947" spans="1:9">
      <c r="A947" s="29" t="s">
        <v>2029</v>
      </c>
      <c r="B947" s="18"/>
      <c r="C947" s="30" t="s">
        <v>2023</v>
      </c>
      <c r="D947" s="18"/>
      <c r="E947" s="30" t="s">
        <v>2484</v>
      </c>
      <c r="F947" s="18"/>
      <c r="G947" s="29" t="s">
        <v>1997</v>
      </c>
      <c r="H947" s="18"/>
      <c r="I947" s="29" t="s">
        <v>1965</v>
      </c>
    </row>
    <row r="948" spans="1:9">
      <c r="A948" s="18"/>
      <c r="B948" s="18"/>
      <c r="C948" s="18"/>
      <c r="D948" s="18"/>
      <c r="E948" s="18"/>
      <c r="F948" s="18"/>
      <c r="G948" s="18"/>
      <c r="H948" s="18"/>
      <c r="I948" s="18"/>
    </row>
    <row r="949" spans="1:9" ht="22.5">
      <c r="A949" s="29" t="s">
        <v>1316</v>
      </c>
      <c r="B949" s="18"/>
      <c r="C949" s="30" t="s">
        <v>2025</v>
      </c>
      <c r="D949" s="18"/>
      <c r="E949" s="30" t="s">
        <v>2485</v>
      </c>
      <c r="F949" s="18"/>
      <c r="G949" s="29" t="s">
        <v>1997</v>
      </c>
      <c r="H949" s="18"/>
      <c r="I949" s="29" t="s">
        <v>1966</v>
      </c>
    </row>
    <row r="950" spans="1:9">
      <c r="A950" s="18"/>
      <c r="B950" s="18"/>
      <c r="C950" s="18"/>
      <c r="D950" s="18"/>
      <c r="E950" s="18"/>
      <c r="F950" s="18"/>
      <c r="G950" s="18"/>
      <c r="H950" s="18"/>
      <c r="I950" s="18"/>
    </row>
    <row r="951" spans="1:9" ht="22.5">
      <c r="A951" s="29" t="s">
        <v>213</v>
      </c>
      <c r="B951" s="18"/>
      <c r="C951" s="30" t="s">
        <v>2027</v>
      </c>
      <c r="D951" s="18"/>
      <c r="E951" s="30" t="s">
        <v>2486</v>
      </c>
      <c r="F951" s="18"/>
      <c r="G951" s="29" t="s">
        <v>1997</v>
      </c>
      <c r="H951" s="18"/>
      <c r="I951" s="29" t="s">
        <v>1966</v>
      </c>
    </row>
    <row r="952" spans="1:9">
      <c r="A952" s="18"/>
      <c r="B952" s="18"/>
      <c r="C952" s="18"/>
      <c r="D952" s="18"/>
      <c r="E952" s="18"/>
      <c r="F952" s="18"/>
      <c r="G952" s="18"/>
      <c r="H952" s="18"/>
      <c r="I952" s="18"/>
    </row>
    <row r="953" spans="1:9" ht="22.5">
      <c r="A953" s="29" t="s">
        <v>214</v>
      </c>
      <c r="B953" s="18"/>
      <c r="C953" s="30" t="s">
        <v>2029</v>
      </c>
      <c r="D953" s="18"/>
      <c r="E953" s="30" t="s">
        <v>2487</v>
      </c>
      <c r="F953" s="18"/>
      <c r="G953" s="29" t="s">
        <v>1997</v>
      </c>
      <c r="H953" s="18"/>
      <c r="I953" s="29" t="s">
        <v>1966</v>
      </c>
    </row>
    <row r="954" spans="1:9">
      <c r="A954" s="18"/>
      <c r="B954" s="18"/>
      <c r="C954" s="18"/>
      <c r="D954" s="18"/>
      <c r="E954" s="18"/>
      <c r="F954" s="18"/>
      <c r="G954" s="18"/>
      <c r="H954" s="18"/>
      <c r="I954" s="18"/>
    </row>
    <row r="955" spans="1:9" ht="22.5">
      <c r="A955" s="29" t="s">
        <v>1967</v>
      </c>
      <c r="B955" s="18"/>
      <c r="C955" s="30" t="s">
        <v>2031</v>
      </c>
      <c r="D955" s="18"/>
      <c r="E955" s="30" t="s">
        <v>2488</v>
      </c>
      <c r="F955" s="18"/>
      <c r="G955" s="29" t="s">
        <v>1997</v>
      </c>
      <c r="H955" s="18"/>
      <c r="I955" s="29" t="s">
        <v>1966</v>
      </c>
    </row>
    <row r="956" spans="1:9">
      <c r="A956" s="18"/>
      <c r="B956" s="18"/>
      <c r="C956" s="18"/>
      <c r="D956" s="18"/>
      <c r="E956" s="18"/>
      <c r="F956" s="18"/>
      <c r="G956" s="18"/>
      <c r="H956" s="18"/>
      <c r="I956" s="18"/>
    </row>
    <row r="957" spans="1:9" ht="22.5">
      <c r="A957" s="29" t="s">
        <v>1968</v>
      </c>
      <c r="B957" s="18"/>
      <c r="C957" s="30" t="s">
        <v>2033</v>
      </c>
      <c r="D957" s="18"/>
      <c r="E957" s="30" t="s">
        <v>2489</v>
      </c>
      <c r="F957" s="18"/>
      <c r="G957" s="29" t="s">
        <v>1998</v>
      </c>
      <c r="H957" s="18"/>
      <c r="I957" s="29" t="s">
        <v>1966</v>
      </c>
    </row>
    <row r="958" spans="1:9">
      <c r="A958" s="18"/>
      <c r="B958" s="18"/>
      <c r="C958" s="18"/>
      <c r="D958" s="18"/>
      <c r="E958" s="18"/>
      <c r="F958" s="18"/>
      <c r="G958" s="18"/>
      <c r="H958" s="18"/>
      <c r="I958" s="18"/>
    </row>
    <row r="959" spans="1:9" ht="22.5">
      <c r="A959" s="29" t="s">
        <v>1317</v>
      </c>
      <c r="B959" s="18"/>
      <c r="C959" s="30" t="s">
        <v>2025</v>
      </c>
      <c r="D959" s="18"/>
      <c r="E959" s="30" t="s">
        <v>2490</v>
      </c>
      <c r="F959" s="18"/>
      <c r="G959" s="29" t="s">
        <v>1997</v>
      </c>
      <c r="H959" s="18"/>
      <c r="I959" s="29" t="s">
        <v>1969</v>
      </c>
    </row>
    <row r="960" spans="1:9">
      <c r="A960" s="18"/>
      <c r="B960" s="18"/>
      <c r="C960" s="18"/>
      <c r="D960" s="18"/>
      <c r="E960" s="18"/>
      <c r="F960" s="18"/>
      <c r="G960" s="18"/>
      <c r="H960" s="18"/>
      <c r="I960" s="18"/>
    </row>
    <row r="961" spans="1:9" ht="22.5">
      <c r="A961" s="29" t="s">
        <v>215</v>
      </c>
      <c r="B961" s="18"/>
      <c r="C961" s="30" t="s">
        <v>2027</v>
      </c>
      <c r="D961" s="18"/>
      <c r="E961" s="30" t="s">
        <v>2491</v>
      </c>
      <c r="F961" s="18"/>
      <c r="G961" s="29" t="s">
        <v>1997</v>
      </c>
      <c r="H961" s="18"/>
      <c r="I961" s="29" t="s">
        <v>1970</v>
      </c>
    </row>
    <row r="962" spans="1:9">
      <c r="A962" s="18"/>
      <c r="B962" s="18"/>
      <c r="C962" s="18"/>
      <c r="D962" s="18"/>
      <c r="E962" s="18"/>
      <c r="F962" s="18"/>
      <c r="G962" s="18"/>
      <c r="H962" s="18"/>
      <c r="I962" s="18"/>
    </row>
    <row r="963" spans="1:9">
      <c r="A963" s="29" t="s">
        <v>216</v>
      </c>
      <c r="B963" s="18"/>
      <c r="C963" s="30" t="s">
        <v>2029</v>
      </c>
      <c r="D963" s="18"/>
      <c r="E963" s="30" t="s">
        <v>2492</v>
      </c>
      <c r="F963" s="18"/>
      <c r="G963" s="29" t="s">
        <v>1997</v>
      </c>
      <c r="H963" s="18"/>
      <c r="I963" s="29" t="s">
        <v>1971</v>
      </c>
    </row>
    <row r="964" spans="1:9">
      <c r="A964" s="18"/>
      <c r="B964" s="18"/>
      <c r="C964" s="18"/>
      <c r="D964" s="18"/>
      <c r="E964" s="18"/>
      <c r="F964" s="18"/>
      <c r="G964" s="18"/>
      <c r="H964" s="18"/>
      <c r="I964" s="18"/>
    </row>
    <row r="965" spans="1:9">
      <c r="A965" s="29" t="s">
        <v>1972</v>
      </c>
      <c r="B965" s="18"/>
      <c r="C965" s="30" t="s">
        <v>2031</v>
      </c>
      <c r="D965" s="18"/>
      <c r="E965" s="30" t="s">
        <v>2493</v>
      </c>
      <c r="F965" s="18"/>
      <c r="G965" s="29" t="s">
        <v>1997</v>
      </c>
      <c r="H965" s="18"/>
      <c r="I965" s="29" t="s">
        <v>1971</v>
      </c>
    </row>
    <row r="966" spans="1:9">
      <c r="A966" s="18"/>
      <c r="B966" s="18"/>
      <c r="C966" s="18"/>
      <c r="D966" s="18"/>
      <c r="E966" s="18"/>
      <c r="F966" s="18"/>
      <c r="G966" s="18"/>
      <c r="H966" s="18"/>
      <c r="I966" s="18"/>
    </row>
    <row r="967" spans="1:9">
      <c r="A967" s="29" t="s">
        <v>1973</v>
      </c>
      <c r="B967" s="18"/>
      <c r="C967" s="30" t="s">
        <v>2033</v>
      </c>
      <c r="D967" s="18"/>
      <c r="E967" s="30" t="s">
        <v>2494</v>
      </c>
      <c r="F967" s="18"/>
      <c r="G967" s="29" t="s">
        <v>1998</v>
      </c>
      <c r="H967" s="18"/>
      <c r="I967" s="29" t="s">
        <v>1971</v>
      </c>
    </row>
    <row r="968" spans="1:9">
      <c r="A968" s="18"/>
      <c r="B968" s="18"/>
      <c r="C968" s="18"/>
      <c r="D968" s="18"/>
      <c r="E968" s="18"/>
      <c r="F968" s="18"/>
      <c r="G968" s="18"/>
      <c r="H968" s="18"/>
      <c r="I968" s="18"/>
    </row>
    <row r="969" spans="1:9" ht="22.5">
      <c r="A969" s="29" t="s">
        <v>1974</v>
      </c>
      <c r="B969" s="18"/>
      <c r="C969" s="30" t="s">
        <v>2027</v>
      </c>
      <c r="D969" s="18"/>
      <c r="E969" s="30" t="s">
        <v>2495</v>
      </c>
      <c r="F969" s="18"/>
      <c r="G969" s="29" t="s">
        <v>1997</v>
      </c>
      <c r="H969" s="18"/>
      <c r="I969" s="29" t="s">
        <v>1975</v>
      </c>
    </row>
    <row r="970" spans="1:9">
      <c r="A970" s="18"/>
      <c r="B970" s="18"/>
      <c r="C970" s="18"/>
      <c r="D970" s="18"/>
      <c r="E970" s="18"/>
      <c r="F970" s="18"/>
      <c r="G970" s="18"/>
      <c r="H970" s="18"/>
      <c r="I970" s="18"/>
    </row>
    <row r="971" spans="1:9" ht="22.5">
      <c r="A971" s="29" t="s">
        <v>1976</v>
      </c>
      <c r="B971" s="18"/>
      <c r="C971" s="30" t="s">
        <v>2029</v>
      </c>
      <c r="D971" s="18"/>
      <c r="E971" s="30" t="s">
        <v>2496</v>
      </c>
      <c r="F971" s="18"/>
      <c r="G971" s="29" t="s">
        <v>1997</v>
      </c>
      <c r="H971" s="18"/>
      <c r="I971" s="29" t="s">
        <v>1975</v>
      </c>
    </row>
    <row r="972" spans="1:9">
      <c r="A972" s="18"/>
      <c r="B972" s="18"/>
      <c r="C972" s="18"/>
      <c r="D972" s="18"/>
      <c r="E972" s="18"/>
      <c r="F972" s="18"/>
      <c r="G972" s="18"/>
      <c r="H972" s="18"/>
      <c r="I972" s="18"/>
    </row>
    <row r="973" spans="1:9">
      <c r="A973" s="18"/>
      <c r="B973" s="18"/>
      <c r="C973" s="18"/>
      <c r="D973" s="18"/>
      <c r="E973" s="18"/>
      <c r="F973" s="18"/>
      <c r="G973" s="18"/>
      <c r="H973" s="18"/>
      <c r="I973" s="18"/>
    </row>
    <row r="974" spans="1:9" ht="22.5">
      <c r="A974" s="28" t="s">
        <v>135</v>
      </c>
      <c r="B974" s="18"/>
      <c r="C974" s="28" t="s">
        <v>1993</v>
      </c>
      <c r="D974" s="18"/>
      <c r="E974" s="28" t="s">
        <v>1994</v>
      </c>
      <c r="F974" s="18"/>
      <c r="G974" s="28" t="s">
        <v>1995</v>
      </c>
      <c r="H974" s="18"/>
      <c r="I974" s="28" t="s">
        <v>1996</v>
      </c>
    </row>
    <row r="975" spans="1:9">
      <c r="A975" s="18"/>
      <c r="B975" s="18"/>
      <c r="C975" s="18"/>
      <c r="D975" s="18"/>
      <c r="E975" s="18"/>
      <c r="F975" s="18"/>
      <c r="G975" s="18"/>
      <c r="H975" s="18"/>
      <c r="I975" s="18"/>
    </row>
    <row r="976" spans="1:9" ht="22.5">
      <c r="A976" s="29" t="s">
        <v>1977</v>
      </c>
      <c r="B976" s="18"/>
      <c r="C976" s="30" t="s">
        <v>2031</v>
      </c>
      <c r="D976" s="18"/>
      <c r="E976" s="30" t="s">
        <v>2497</v>
      </c>
      <c r="F976" s="18"/>
      <c r="G976" s="29" t="s">
        <v>1997</v>
      </c>
      <c r="H976" s="18"/>
      <c r="I976" s="29" t="s">
        <v>1975</v>
      </c>
    </row>
    <row r="977" spans="1:9">
      <c r="A977" s="18"/>
      <c r="B977" s="18"/>
      <c r="C977" s="18"/>
      <c r="D977" s="18"/>
      <c r="E977" s="18"/>
      <c r="F977" s="18"/>
      <c r="G977" s="18"/>
      <c r="H977" s="18"/>
      <c r="I977" s="18"/>
    </row>
    <row r="978" spans="1:9" ht="22.5">
      <c r="A978" s="29" t="s">
        <v>1978</v>
      </c>
      <c r="B978" s="18"/>
      <c r="C978" s="30" t="s">
        <v>2033</v>
      </c>
      <c r="D978" s="18"/>
      <c r="E978" s="30" t="s">
        <v>2498</v>
      </c>
      <c r="F978" s="18"/>
      <c r="G978" s="29" t="s">
        <v>1998</v>
      </c>
      <c r="H978" s="18"/>
      <c r="I978" s="29" t="s">
        <v>1975</v>
      </c>
    </row>
    <row r="979" spans="1:9">
      <c r="A979" s="18"/>
      <c r="B979" s="18"/>
      <c r="C979" s="18"/>
      <c r="D979" s="18"/>
      <c r="E979" s="18"/>
      <c r="F979" s="18"/>
      <c r="G979" s="18"/>
      <c r="H979" s="18"/>
      <c r="I979" s="18"/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14545-7D5B-4CE7-9567-7F6E5AEAFF33}">
  <dimension ref="A1:I2571"/>
  <sheetViews>
    <sheetView showGridLines="0" tabSelected="1" topLeftCell="A2540" zoomScaleNormal="100" workbookViewId="0">
      <selection activeCell="F2542" sqref="F2542"/>
    </sheetView>
  </sheetViews>
  <sheetFormatPr defaultRowHeight="12" customHeight="1"/>
  <cols>
    <col min="1" max="1" width="6.28515625" style="26" bestFit="1" customWidth="1"/>
    <col min="2" max="2" width="10.42578125" style="26" customWidth="1"/>
    <col min="3" max="3" width="11.140625" style="27" customWidth="1"/>
    <col min="4" max="4" width="16.140625" style="16" bestFit="1" customWidth="1"/>
    <col min="5" max="5" width="35.140625" style="16" customWidth="1"/>
    <col min="6" max="6" width="66.7109375" style="25" customWidth="1"/>
    <col min="7" max="7" width="13.5703125" style="17" customWidth="1"/>
    <col min="8" max="8" width="12.85546875" style="17" bestFit="1" customWidth="1"/>
    <col min="9" max="9" width="17.7109375" style="16" bestFit="1" customWidth="1"/>
    <col min="10" max="16384" width="9.140625" style="16"/>
  </cols>
  <sheetData>
    <row r="1" spans="1:9" s="19" customFormat="1" ht="12" customHeight="1">
      <c r="A1" s="20" t="s">
        <v>0</v>
      </c>
      <c r="B1" s="20" t="s">
        <v>265</v>
      </c>
      <c r="C1" s="21" t="s">
        <v>1</v>
      </c>
      <c r="D1" s="22" t="s">
        <v>5</v>
      </c>
      <c r="E1" s="22" t="s">
        <v>6</v>
      </c>
      <c r="F1" s="23" t="s">
        <v>2</v>
      </c>
      <c r="G1" s="24" t="s">
        <v>3</v>
      </c>
      <c r="H1" s="24" t="s">
        <v>4</v>
      </c>
      <c r="I1" s="24" t="s">
        <v>1289</v>
      </c>
    </row>
    <row r="2" spans="1:9" ht="12" customHeight="1">
      <c r="A2" s="6">
        <v>1600</v>
      </c>
      <c r="B2" s="34" t="s">
        <v>3786</v>
      </c>
      <c r="C2" s="42"/>
      <c r="D2" s="31" t="s">
        <v>1850</v>
      </c>
      <c r="E2" s="16" t="str">
        <f>VLOOKUP(D2,'[1]05-2025'!$B:$C,2,0)</f>
        <v>MANUTENCAO VEICULAR</v>
      </c>
      <c r="F2" s="31" t="s">
        <v>2606</v>
      </c>
      <c r="G2" s="43">
        <v>274.2</v>
      </c>
      <c r="H2" s="32">
        <v>0</v>
      </c>
      <c r="I2" s="16" t="s">
        <v>1290</v>
      </c>
    </row>
    <row r="3" spans="1:9" ht="12" customHeight="1">
      <c r="A3" s="6">
        <v>1600</v>
      </c>
      <c r="B3" s="34" t="s">
        <v>3786</v>
      </c>
      <c r="C3" s="42"/>
      <c r="D3" s="33" t="s">
        <v>1385</v>
      </c>
      <c r="E3" s="16" t="str">
        <f>VLOOKUP(D3,'[1]05-2025'!$B:$C,2,0)</f>
        <v xml:space="preserve">ADIANTAMENTOS DESPESAS COM </v>
      </c>
      <c r="F3" s="31" t="s">
        <v>2606</v>
      </c>
      <c r="G3" s="32">
        <v>0</v>
      </c>
      <c r="H3" s="43">
        <v>274.2</v>
      </c>
      <c r="I3" s="16" t="s">
        <v>1290</v>
      </c>
    </row>
    <row r="4" spans="1:9" ht="12" customHeight="1">
      <c r="A4" s="6">
        <v>1600</v>
      </c>
      <c r="B4" s="34" t="s">
        <v>3787</v>
      </c>
      <c r="C4" s="42"/>
      <c r="D4" s="31" t="s">
        <v>1850</v>
      </c>
      <c r="E4" s="16" t="str">
        <f>VLOOKUP(D4,'[1]05-2025'!$B:$C,2,0)</f>
        <v>MANUTENCAO VEICULAR</v>
      </c>
      <c r="F4" s="31" t="s">
        <v>2614</v>
      </c>
      <c r="G4" s="43">
        <v>193.01</v>
      </c>
      <c r="H4" s="40">
        <v>0</v>
      </c>
      <c r="I4" s="16" t="s">
        <v>1290</v>
      </c>
    </row>
    <row r="5" spans="1:9" ht="12" customHeight="1">
      <c r="A5" s="6">
        <v>1600</v>
      </c>
      <c r="B5" s="34" t="s">
        <v>3787</v>
      </c>
      <c r="C5" s="42"/>
      <c r="D5" s="33" t="s">
        <v>1385</v>
      </c>
      <c r="E5" s="16" t="str">
        <f>VLOOKUP(D5,'[1]05-2025'!$B:$C,2,0)</f>
        <v xml:space="preserve">ADIANTAMENTOS DESPESAS COM </v>
      </c>
      <c r="F5" s="31" t="s">
        <v>2614</v>
      </c>
      <c r="G5" s="32">
        <v>0</v>
      </c>
      <c r="H5" s="43">
        <v>193.01</v>
      </c>
      <c r="I5" s="16" t="s">
        <v>1290</v>
      </c>
    </row>
    <row r="6" spans="1:9" ht="12" customHeight="1">
      <c r="A6" s="6">
        <v>1600</v>
      </c>
      <c r="B6" s="34" t="s">
        <v>3788</v>
      </c>
      <c r="C6" s="42"/>
      <c r="D6" s="31" t="s">
        <v>1850</v>
      </c>
      <c r="E6" s="16" t="str">
        <f>VLOOKUP(D6,'[1]05-2025'!$B:$C,2,0)</f>
        <v>MANUTENCAO VEICULAR</v>
      </c>
      <c r="F6" s="31" t="s">
        <v>2615</v>
      </c>
      <c r="G6" s="43">
        <v>151.46</v>
      </c>
      <c r="H6" s="32">
        <v>0</v>
      </c>
      <c r="I6" s="16" t="s">
        <v>1290</v>
      </c>
    </row>
    <row r="7" spans="1:9" ht="12" customHeight="1">
      <c r="A7" s="6">
        <v>1600</v>
      </c>
      <c r="B7" s="34" t="s">
        <v>3788</v>
      </c>
      <c r="C7" s="42"/>
      <c r="D7" s="33" t="s">
        <v>1385</v>
      </c>
      <c r="E7" s="16" t="str">
        <f>VLOOKUP(D7,'[1]05-2025'!$B:$C,2,0)</f>
        <v xml:space="preserve">ADIANTAMENTOS DESPESAS COM </v>
      </c>
      <c r="F7" s="31" t="s">
        <v>2615</v>
      </c>
      <c r="G7" s="32">
        <v>0</v>
      </c>
      <c r="H7" s="43">
        <v>151.46</v>
      </c>
      <c r="I7" s="16" t="s">
        <v>1290</v>
      </c>
    </row>
    <row r="8" spans="1:9" ht="12" customHeight="1">
      <c r="A8" s="6">
        <v>1600</v>
      </c>
      <c r="B8" s="34" t="s">
        <v>3789</v>
      </c>
      <c r="C8" s="42"/>
      <c r="D8" s="31" t="s">
        <v>1850</v>
      </c>
      <c r="E8" s="16" t="str">
        <f>VLOOKUP(D8,'[1]05-2025'!$B:$C,2,0)</f>
        <v>MANUTENCAO VEICULAR</v>
      </c>
      <c r="F8" s="31" t="s">
        <v>2616</v>
      </c>
      <c r="G8" s="43">
        <v>272.45</v>
      </c>
      <c r="H8" s="32">
        <v>0</v>
      </c>
      <c r="I8" s="16" t="s">
        <v>1290</v>
      </c>
    </row>
    <row r="9" spans="1:9" ht="12" customHeight="1">
      <c r="A9" s="6">
        <v>1600</v>
      </c>
      <c r="B9" s="34" t="s">
        <v>3789</v>
      </c>
      <c r="C9" s="42"/>
      <c r="D9" s="33" t="s">
        <v>1385</v>
      </c>
      <c r="E9" s="16" t="str">
        <f>VLOOKUP(D9,'[1]05-2025'!$B:$C,2,0)</f>
        <v xml:space="preserve">ADIANTAMENTOS DESPESAS COM </v>
      </c>
      <c r="F9" s="31" t="s">
        <v>2616</v>
      </c>
      <c r="G9" s="32">
        <v>0</v>
      </c>
      <c r="H9" s="43">
        <v>272.45</v>
      </c>
      <c r="I9" s="16" t="s">
        <v>1290</v>
      </c>
    </row>
    <row r="10" spans="1:9" ht="12" customHeight="1">
      <c r="A10" s="6">
        <v>1600</v>
      </c>
      <c r="B10" s="34" t="s">
        <v>3790</v>
      </c>
      <c r="C10" s="42"/>
      <c r="D10" s="31" t="s">
        <v>1369</v>
      </c>
      <c r="E10" s="16" t="str">
        <f>VLOOKUP(D10,'[1]05-2025'!$B:$C,2,0)</f>
        <v xml:space="preserve">IMPOSTOS/TAXAS E CONTRIBUICOES </v>
      </c>
      <c r="F10" s="31" t="s">
        <v>2617</v>
      </c>
      <c r="G10" s="43">
        <v>5.44</v>
      </c>
      <c r="H10" s="32">
        <v>0</v>
      </c>
      <c r="I10" s="16" t="s">
        <v>1290</v>
      </c>
    </row>
    <row r="11" spans="1:9" ht="12" customHeight="1">
      <c r="A11" s="6">
        <v>1600</v>
      </c>
      <c r="B11" s="34" t="s">
        <v>3790</v>
      </c>
      <c r="C11" s="42"/>
      <c r="D11" s="33" t="s">
        <v>1385</v>
      </c>
      <c r="E11" s="16" t="str">
        <f>VLOOKUP(D11,'[1]05-2025'!$B:$C,2,0)</f>
        <v xml:space="preserve">ADIANTAMENTOS DESPESAS COM </v>
      </c>
      <c r="F11" s="31" t="s">
        <v>2617</v>
      </c>
      <c r="G11" s="40">
        <v>0</v>
      </c>
      <c r="H11" s="43">
        <v>5.44</v>
      </c>
      <c r="I11" s="16" t="s">
        <v>1290</v>
      </c>
    </row>
    <row r="12" spans="1:9" ht="12" customHeight="1">
      <c r="A12" s="6">
        <v>1600</v>
      </c>
      <c r="B12" s="34" t="s">
        <v>3791</v>
      </c>
      <c r="C12" s="42"/>
      <c r="D12" s="31" t="s">
        <v>1369</v>
      </c>
      <c r="E12" s="16" t="str">
        <f>VLOOKUP(D12,'[1]05-2025'!$B:$C,2,0)</f>
        <v xml:space="preserve">IMPOSTOS/TAXAS E CONTRIBUICOES </v>
      </c>
      <c r="F12" s="31" t="s">
        <v>2618</v>
      </c>
      <c r="G12" s="43">
        <v>5.44</v>
      </c>
      <c r="H12" s="32">
        <v>0</v>
      </c>
      <c r="I12" s="16" t="s">
        <v>1290</v>
      </c>
    </row>
    <row r="13" spans="1:9" ht="12" customHeight="1">
      <c r="A13" s="6">
        <v>1600</v>
      </c>
      <c r="B13" s="34" t="s">
        <v>3791</v>
      </c>
      <c r="C13" s="42"/>
      <c r="D13" s="33" t="s">
        <v>1385</v>
      </c>
      <c r="E13" s="16" t="str">
        <f>VLOOKUP(D13,'[1]05-2025'!$B:$C,2,0)</f>
        <v xml:space="preserve">ADIANTAMENTOS DESPESAS COM </v>
      </c>
      <c r="F13" s="31" t="s">
        <v>2618</v>
      </c>
      <c r="G13" s="32">
        <v>0</v>
      </c>
      <c r="H13" s="43">
        <v>5.44</v>
      </c>
      <c r="I13" s="16" t="s">
        <v>1290</v>
      </c>
    </row>
    <row r="14" spans="1:9" ht="12" customHeight="1">
      <c r="A14" s="6">
        <v>1600</v>
      </c>
      <c r="B14" s="34" t="s">
        <v>3792</v>
      </c>
      <c r="C14" s="42"/>
      <c r="D14" s="31" t="s">
        <v>1369</v>
      </c>
      <c r="E14" s="16" t="str">
        <f>VLOOKUP(D14,'[1]05-2025'!$B:$C,2,0)</f>
        <v xml:space="preserve">IMPOSTOS/TAXAS E CONTRIBUICOES </v>
      </c>
      <c r="F14" s="31" t="s">
        <v>2619</v>
      </c>
      <c r="G14" s="43">
        <v>5.44</v>
      </c>
      <c r="H14" s="32">
        <v>0</v>
      </c>
      <c r="I14" s="16" t="s">
        <v>1290</v>
      </c>
    </row>
    <row r="15" spans="1:9" ht="12" customHeight="1">
      <c r="A15" s="6">
        <v>1600</v>
      </c>
      <c r="B15" s="34" t="s">
        <v>3792</v>
      </c>
      <c r="C15" s="42"/>
      <c r="D15" s="33" t="s">
        <v>1385</v>
      </c>
      <c r="E15" s="16" t="str">
        <f>VLOOKUP(D15,'[1]05-2025'!$B:$C,2,0)</f>
        <v xml:space="preserve">ADIANTAMENTOS DESPESAS COM </v>
      </c>
      <c r="F15" s="31" t="s">
        <v>2619</v>
      </c>
      <c r="G15" s="17">
        <v>0</v>
      </c>
      <c r="H15" s="43">
        <v>5.44</v>
      </c>
      <c r="I15" s="16" t="s">
        <v>1290</v>
      </c>
    </row>
    <row r="16" spans="1:9" ht="12" customHeight="1">
      <c r="A16" s="6">
        <v>1600</v>
      </c>
      <c r="B16" s="34" t="s">
        <v>3736</v>
      </c>
      <c r="C16" s="42"/>
      <c r="D16" s="31" t="s">
        <v>1754</v>
      </c>
      <c r="E16" s="16" t="str">
        <f>VLOOKUP(D16,'[1]05-2025'!$B:$C,2,0)</f>
        <v>CONTRATO DE GESTAO HEMORREDE</v>
      </c>
      <c r="F16" s="31" t="s">
        <v>4593</v>
      </c>
      <c r="G16" s="43">
        <v>4957781.28</v>
      </c>
      <c r="H16" s="32">
        <v>0</v>
      </c>
      <c r="I16" s="16" t="s">
        <v>1290</v>
      </c>
    </row>
    <row r="17" spans="1:9" ht="12" customHeight="1">
      <c r="A17" s="6">
        <v>1600</v>
      </c>
      <c r="B17" s="34" t="s">
        <v>3736</v>
      </c>
      <c r="C17" s="42"/>
      <c r="D17" s="33" t="s">
        <v>1626</v>
      </c>
      <c r="E17" s="16" t="str">
        <f>VLOOKUP(D17,'[1]05-2025'!$B:$C,2,0)</f>
        <v>CONTRATO DE GESTAO HEMORREDE</v>
      </c>
      <c r="F17" s="31" t="s">
        <v>4593</v>
      </c>
      <c r="G17" s="40">
        <v>0</v>
      </c>
      <c r="H17" s="43">
        <v>4957781.28</v>
      </c>
      <c r="I17" s="16" t="s">
        <v>1290</v>
      </c>
    </row>
    <row r="18" spans="1:9" ht="12" customHeight="1">
      <c r="A18" s="6">
        <v>1600</v>
      </c>
      <c r="B18" s="34" t="s">
        <v>3784</v>
      </c>
      <c r="C18" s="42"/>
      <c r="D18" s="31" t="s">
        <v>2601</v>
      </c>
      <c r="E18" s="16" t="str">
        <f>VLOOKUP(D18,'[1]05-2025'!$B:$C,2,0)</f>
        <v xml:space="preserve"> BANCO CEF AG 0012 C/A - FIC GIRO - </v>
      </c>
      <c r="F18" s="31" t="s">
        <v>4638</v>
      </c>
      <c r="G18" s="43">
        <v>8621.7800000000007</v>
      </c>
      <c r="H18" s="32">
        <v>0</v>
      </c>
      <c r="I18" s="16" t="s">
        <v>1290</v>
      </c>
    </row>
    <row r="19" spans="1:9" ht="12" customHeight="1">
      <c r="A19" s="6">
        <v>1600</v>
      </c>
      <c r="B19" s="34" t="s">
        <v>3784</v>
      </c>
      <c r="C19" s="42"/>
      <c r="D19" s="33" t="s">
        <v>1419</v>
      </c>
      <c r="E19" s="16" t="str">
        <f>VLOOKUP(D19,'[1]05-2025'!$B:$C,2,0)</f>
        <v>RENDIMENTO DE APLICAÇAO FINANCEIRA</v>
      </c>
      <c r="F19" s="31" t="s">
        <v>4638</v>
      </c>
      <c r="G19" s="32">
        <v>0</v>
      </c>
      <c r="H19" s="43">
        <v>8621.7800000000007</v>
      </c>
      <c r="I19" s="16" t="s">
        <v>1290</v>
      </c>
    </row>
    <row r="20" spans="1:9" ht="12" customHeight="1">
      <c r="A20" s="6">
        <v>1600</v>
      </c>
      <c r="B20" s="34" t="s">
        <v>3785</v>
      </c>
      <c r="C20" s="42"/>
      <c r="D20" s="31" t="s">
        <v>2602</v>
      </c>
      <c r="E20" s="16" t="str">
        <f>VLOOKUP(D20,'[1]05-2025'!$B:$C,2,0)</f>
        <v xml:space="preserve">BANCO CEF AG 0012 C/A - FIC GIRO - </v>
      </c>
      <c r="F20" s="31" t="s">
        <v>4639</v>
      </c>
      <c r="G20" s="43">
        <v>43079.64</v>
      </c>
      <c r="H20" s="40">
        <v>0</v>
      </c>
      <c r="I20" s="16" t="s">
        <v>1290</v>
      </c>
    </row>
    <row r="21" spans="1:9" ht="12" customHeight="1">
      <c r="A21" s="6">
        <v>1600</v>
      </c>
      <c r="B21" s="34" t="s">
        <v>3785</v>
      </c>
      <c r="C21" s="42"/>
      <c r="D21" s="33" t="s">
        <v>1419</v>
      </c>
      <c r="E21" s="16" t="str">
        <f>VLOOKUP(D21,'[1]05-2025'!$B:$C,2,0)</f>
        <v>RENDIMENTO DE APLICAÇAO FINANCEIRA</v>
      </c>
      <c r="F21" s="31" t="s">
        <v>4639</v>
      </c>
      <c r="G21" s="32">
        <v>0</v>
      </c>
      <c r="H21" s="43">
        <v>43079.64</v>
      </c>
      <c r="I21" s="16" t="s">
        <v>1290</v>
      </c>
    </row>
    <row r="22" spans="1:9" ht="12" customHeight="1">
      <c r="A22" s="6">
        <v>1600</v>
      </c>
      <c r="B22" s="34" t="s">
        <v>3746</v>
      </c>
      <c r="C22" s="42"/>
      <c r="D22" s="31" t="s">
        <v>1382</v>
      </c>
      <c r="E22" s="16" t="str">
        <f>VLOOKUP(D22,'[1]05-2025'!$B:$C,2,0)</f>
        <v>SERVICO DE COLETA DE LIXO</v>
      </c>
      <c r="F22" s="31" t="s">
        <v>4600</v>
      </c>
      <c r="G22" s="43">
        <v>672</v>
      </c>
      <c r="H22" s="32">
        <v>0</v>
      </c>
      <c r="I22" s="16" t="s">
        <v>1290</v>
      </c>
    </row>
    <row r="23" spans="1:9" ht="12" customHeight="1">
      <c r="A23" s="6">
        <v>1600</v>
      </c>
      <c r="B23" s="34" t="s">
        <v>3746</v>
      </c>
      <c r="C23" s="42"/>
      <c r="D23" s="33" t="s">
        <v>1346</v>
      </c>
      <c r="E23" s="16" t="str">
        <f>VLOOKUP(D23,'[1]05-2025'!$B:$C,2,0)</f>
        <v>CONTRATOS A FATURAR</v>
      </c>
      <c r="F23" s="31" t="s">
        <v>4600</v>
      </c>
      <c r="G23" s="32">
        <v>0</v>
      </c>
      <c r="H23" s="43">
        <v>672</v>
      </c>
      <c r="I23" s="16" t="s">
        <v>1290</v>
      </c>
    </row>
    <row r="24" spans="1:9" ht="12" customHeight="1">
      <c r="A24" s="6">
        <v>1600</v>
      </c>
      <c r="B24" s="34" t="s">
        <v>3747</v>
      </c>
      <c r="C24" s="42"/>
      <c r="D24" s="31" t="s">
        <v>1382</v>
      </c>
      <c r="E24" s="16" t="str">
        <f>VLOOKUP(D24,'[1]05-2025'!$B:$C,2,0)</f>
        <v>SERVICO DE COLETA DE LIXO</v>
      </c>
      <c r="F24" s="31" t="s">
        <v>4601</v>
      </c>
      <c r="G24" s="43">
        <v>1682.85</v>
      </c>
      <c r="H24" s="40">
        <v>0</v>
      </c>
      <c r="I24" s="16" t="s">
        <v>1290</v>
      </c>
    </row>
    <row r="25" spans="1:9" ht="12" customHeight="1">
      <c r="A25" s="6">
        <v>1600</v>
      </c>
      <c r="B25" s="34" t="s">
        <v>3747</v>
      </c>
      <c r="C25" s="42"/>
      <c r="D25" s="33" t="s">
        <v>1346</v>
      </c>
      <c r="E25" s="16" t="str">
        <f>VLOOKUP(D25,'[1]05-2025'!$B:$C,2,0)</f>
        <v>CONTRATOS A FATURAR</v>
      </c>
      <c r="F25" s="31" t="s">
        <v>4601</v>
      </c>
      <c r="G25" s="32">
        <v>0</v>
      </c>
      <c r="H25" s="43">
        <v>1682.85</v>
      </c>
      <c r="I25" s="16" t="s">
        <v>1290</v>
      </c>
    </row>
    <row r="26" spans="1:9" ht="12" customHeight="1">
      <c r="A26" s="6">
        <v>1600</v>
      </c>
      <c r="B26" s="34" t="s">
        <v>3748</v>
      </c>
      <c r="C26" s="42"/>
      <c r="D26" s="31" t="s">
        <v>1382</v>
      </c>
      <c r="E26" s="16" t="str">
        <f>VLOOKUP(D26,'[1]05-2025'!$B:$C,2,0)</f>
        <v>SERVICO DE COLETA DE LIXO</v>
      </c>
      <c r="F26" s="31" t="s">
        <v>4602</v>
      </c>
      <c r="G26" s="43">
        <v>35520</v>
      </c>
      <c r="H26" s="32">
        <v>0</v>
      </c>
      <c r="I26" s="16" t="s">
        <v>1290</v>
      </c>
    </row>
    <row r="27" spans="1:9" ht="12" customHeight="1">
      <c r="A27" s="6">
        <v>1600</v>
      </c>
      <c r="B27" s="34" t="s">
        <v>3748</v>
      </c>
      <c r="C27" s="42"/>
      <c r="D27" s="33" t="s">
        <v>1346</v>
      </c>
      <c r="E27" s="16" t="str">
        <f>VLOOKUP(D27,'[1]05-2025'!$B:$C,2,0)</f>
        <v>CONTRATOS A FATURAR</v>
      </c>
      <c r="F27" s="31" t="s">
        <v>4602</v>
      </c>
      <c r="G27" s="32">
        <v>0</v>
      </c>
      <c r="H27" s="43">
        <v>35520</v>
      </c>
      <c r="I27" s="16" t="s">
        <v>1290</v>
      </c>
    </row>
    <row r="28" spans="1:9" ht="12" customHeight="1">
      <c r="A28" s="6">
        <v>1600</v>
      </c>
      <c r="B28" s="34" t="s">
        <v>3749</v>
      </c>
      <c r="C28" s="42"/>
      <c r="D28" s="31" t="s">
        <v>1348</v>
      </c>
      <c r="E28" s="16" t="str">
        <f>VLOOKUP(D28,'[1]05-2025'!$B:$C,2,0)</f>
        <v>SERVIÇOS DE HIGIENE E LIMPEZA</v>
      </c>
      <c r="F28" s="31" t="s">
        <v>4603</v>
      </c>
      <c r="G28" s="43">
        <v>5000</v>
      </c>
      <c r="H28" s="40">
        <v>0</v>
      </c>
      <c r="I28" s="16" t="s">
        <v>1290</v>
      </c>
    </row>
    <row r="29" spans="1:9" ht="12" customHeight="1">
      <c r="A29" s="6">
        <v>1600</v>
      </c>
      <c r="B29" s="34" t="s">
        <v>3749</v>
      </c>
      <c r="C29" s="42"/>
      <c r="D29" s="33" t="s">
        <v>1346</v>
      </c>
      <c r="E29" s="16" t="str">
        <f>VLOOKUP(D29,'[1]05-2025'!$B:$C,2,0)</f>
        <v>CONTRATOS A FATURAR</v>
      </c>
      <c r="F29" s="31" t="s">
        <v>4603</v>
      </c>
      <c r="G29" s="32">
        <v>0</v>
      </c>
      <c r="H29" s="43">
        <v>5000</v>
      </c>
      <c r="I29" s="16" t="s">
        <v>1290</v>
      </c>
    </row>
    <row r="30" spans="1:9" ht="12" customHeight="1">
      <c r="A30" s="6">
        <v>1600</v>
      </c>
      <c r="B30" s="34" t="s">
        <v>3750</v>
      </c>
      <c r="C30" s="42"/>
      <c r="D30" s="31" t="s">
        <v>1359</v>
      </c>
      <c r="E30" s="16" t="str">
        <f>VLOOKUP(D30,'[1]05-2025'!$B:$C,2,0)</f>
        <v>ENERGIA ELETRICA</v>
      </c>
      <c r="F30" s="31" t="s">
        <v>4604</v>
      </c>
      <c r="G30" s="43">
        <v>29065.85</v>
      </c>
      <c r="H30" s="32">
        <v>0</v>
      </c>
      <c r="I30" s="16" t="s">
        <v>1290</v>
      </c>
    </row>
    <row r="31" spans="1:9" ht="12" customHeight="1">
      <c r="A31" s="6">
        <v>1600</v>
      </c>
      <c r="B31" s="34" t="s">
        <v>3750</v>
      </c>
      <c r="C31" s="42"/>
      <c r="D31" s="33" t="s">
        <v>1346</v>
      </c>
      <c r="E31" s="16" t="str">
        <f>VLOOKUP(D31,'[1]05-2025'!$B:$C,2,0)</f>
        <v>CONTRATOS A FATURAR</v>
      </c>
      <c r="F31" s="31" t="s">
        <v>4604</v>
      </c>
      <c r="G31" s="40">
        <v>0</v>
      </c>
      <c r="H31" s="43">
        <v>29065.85</v>
      </c>
      <c r="I31" s="16" t="s">
        <v>1290</v>
      </c>
    </row>
    <row r="32" spans="1:9" ht="12" customHeight="1">
      <c r="A32" s="6">
        <v>1600</v>
      </c>
      <c r="B32" s="34" t="s">
        <v>3751</v>
      </c>
      <c r="C32" s="42"/>
      <c r="D32" s="31" t="s">
        <v>1358</v>
      </c>
      <c r="E32" s="16" t="str">
        <f>VLOOKUP(D32,'[1]05-2025'!$B:$C,2,0)</f>
        <v>MANUTENCAO EQUIPAMENTOS</v>
      </c>
      <c r="F32" s="31" t="s">
        <v>4605</v>
      </c>
      <c r="G32" s="43">
        <v>43434.85</v>
      </c>
      <c r="H32" s="40">
        <v>0</v>
      </c>
      <c r="I32" s="16" t="s">
        <v>1290</v>
      </c>
    </row>
    <row r="33" spans="1:9" ht="12" customHeight="1">
      <c r="A33" s="6">
        <v>1600</v>
      </c>
      <c r="B33" s="34" t="s">
        <v>3751</v>
      </c>
      <c r="C33" s="42"/>
      <c r="D33" s="33" t="s">
        <v>1346</v>
      </c>
      <c r="E33" s="16" t="str">
        <f>VLOOKUP(D33,'[1]05-2025'!$B:$C,2,0)</f>
        <v>CONTRATOS A FATURAR</v>
      </c>
      <c r="F33" s="31" t="s">
        <v>4605</v>
      </c>
      <c r="G33" s="32">
        <v>0</v>
      </c>
      <c r="H33" s="43">
        <v>43434.85</v>
      </c>
      <c r="I33" s="16" t="s">
        <v>1290</v>
      </c>
    </row>
    <row r="34" spans="1:9" ht="12" customHeight="1">
      <c r="A34" s="6">
        <v>1600</v>
      </c>
      <c r="B34" s="34" t="s">
        <v>3752</v>
      </c>
      <c r="C34" s="42"/>
      <c r="D34" s="31" t="s">
        <v>2543</v>
      </c>
      <c r="E34" s="16" t="str">
        <f>VLOOKUP(D34,'[1]05-2025'!$B:$C,2,0)</f>
        <v>SERVIÇOS DE VIGILÂNCIA</v>
      </c>
      <c r="F34" s="31" t="s">
        <v>4606</v>
      </c>
      <c r="G34" s="43">
        <v>41250</v>
      </c>
      <c r="H34" s="32">
        <v>0</v>
      </c>
      <c r="I34" s="16" t="s">
        <v>1290</v>
      </c>
    </row>
    <row r="35" spans="1:9" ht="12" customHeight="1">
      <c r="A35" s="6">
        <v>1600</v>
      </c>
      <c r="B35" s="34" t="s">
        <v>3752</v>
      </c>
      <c r="C35" s="42"/>
      <c r="D35" s="33" t="s">
        <v>1346</v>
      </c>
      <c r="E35" s="16" t="str">
        <f>VLOOKUP(D35,'[1]05-2025'!$B:$C,2,0)</f>
        <v>CONTRATOS A FATURAR</v>
      </c>
      <c r="F35" s="31" t="s">
        <v>4606</v>
      </c>
      <c r="G35" s="40">
        <v>0</v>
      </c>
      <c r="H35" s="43">
        <v>41250</v>
      </c>
      <c r="I35" s="16" t="s">
        <v>1290</v>
      </c>
    </row>
    <row r="36" spans="1:9" ht="12" customHeight="1">
      <c r="A36" s="6">
        <v>1600</v>
      </c>
      <c r="B36" s="34" t="s">
        <v>3753</v>
      </c>
      <c r="C36" s="42"/>
      <c r="D36" s="31" t="s">
        <v>1845</v>
      </c>
      <c r="E36" s="16" t="str">
        <f>VLOOKUP(D36,'[1]05-2025'!$B:$C,2,0)</f>
        <v>SERVIÇOS DE ESTERELIZAÇÃO</v>
      </c>
      <c r="F36" s="31" t="s">
        <v>4607</v>
      </c>
      <c r="G36" s="43">
        <v>3521.11</v>
      </c>
      <c r="H36" s="32">
        <v>0</v>
      </c>
      <c r="I36" s="16" t="s">
        <v>1290</v>
      </c>
    </row>
    <row r="37" spans="1:9" ht="12" customHeight="1">
      <c r="A37" s="6">
        <v>1600</v>
      </c>
      <c r="B37" s="34" t="s">
        <v>3753</v>
      </c>
      <c r="C37" s="42"/>
      <c r="D37" s="33" t="s">
        <v>1346</v>
      </c>
      <c r="E37" s="16" t="str">
        <f>VLOOKUP(D37,'[1]05-2025'!$B:$C,2,0)</f>
        <v>CONTRATOS A FATURAR</v>
      </c>
      <c r="F37" s="31" t="s">
        <v>4607</v>
      </c>
      <c r="G37" s="32">
        <v>0</v>
      </c>
      <c r="H37" s="43">
        <v>3521.11</v>
      </c>
      <c r="I37" s="16" t="s">
        <v>1290</v>
      </c>
    </row>
    <row r="38" spans="1:9" ht="12" customHeight="1">
      <c r="A38" s="6">
        <v>1600</v>
      </c>
      <c r="B38" s="34" t="s">
        <v>3754</v>
      </c>
      <c r="C38" s="42"/>
      <c r="D38" s="31" t="s">
        <v>1340</v>
      </c>
      <c r="E38" s="16" t="str">
        <f>VLOOKUP(D38,'[1]05-2025'!$B:$C,2,0)</f>
        <v>SERVIÇOS DE TELEFONIA / INTERNET</v>
      </c>
      <c r="F38" s="31" t="s">
        <v>4608</v>
      </c>
      <c r="G38" s="43">
        <v>4441.72</v>
      </c>
      <c r="H38" s="32">
        <v>0</v>
      </c>
      <c r="I38" s="16" t="s">
        <v>1290</v>
      </c>
    </row>
    <row r="39" spans="1:9" ht="12" customHeight="1">
      <c r="A39" s="6">
        <v>1600</v>
      </c>
      <c r="B39" s="34" t="s">
        <v>3754</v>
      </c>
      <c r="C39" s="42"/>
      <c r="D39" s="33" t="s">
        <v>1346</v>
      </c>
      <c r="E39" s="16" t="str">
        <f>VLOOKUP(D39,'[1]05-2025'!$B:$C,2,0)</f>
        <v>CONTRATOS A FATURAR</v>
      </c>
      <c r="F39" s="31" t="s">
        <v>4608</v>
      </c>
      <c r="G39" s="32">
        <v>0</v>
      </c>
      <c r="H39" s="43">
        <v>4441.72</v>
      </c>
      <c r="I39" s="16" t="s">
        <v>1290</v>
      </c>
    </row>
    <row r="40" spans="1:9" ht="12" customHeight="1">
      <c r="A40" s="6">
        <v>1600</v>
      </c>
      <c r="B40" s="34" t="s">
        <v>3755</v>
      </c>
      <c r="C40" s="42"/>
      <c r="D40" s="31" t="s">
        <v>1340</v>
      </c>
      <c r="E40" s="16" t="str">
        <f>VLOOKUP(D40,'[1]05-2025'!$B:$C,2,0)</f>
        <v>SERVIÇOS DE TELEFONIA / INTERNET</v>
      </c>
      <c r="F40" s="31" t="s">
        <v>4609</v>
      </c>
      <c r="G40" s="43">
        <v>7874.36</v>
      </c>
      <c r="H40" s="40">
        <v>0</v>
      </c>
      <c r="I40" s="16" t="s">
        <v>1290</v>
      </c>
    </row>
    <row r="41" spans="1:9" ht="12" customHeight="1">
      <c r="A41" s="6">
        <v>1600</v>
      </c>
      <c r="B41" s="34" t="s">
        <v>3755</v>
      </c>
      <c r="C41" s="42"/>
      <c r="D41" s="33" t="s">
        <v>1346</v>
      </c>
      <c r="E41" s="16" t="str">
        <f>VLOOKUP(D41,'[1]05-2025'!$B:$C,2,0)</f>
        <v>CONTRATOS A FATURAR</v>
      </c>
      <c r="F41" s="31" t="s">
        <v>4609</v>
      </c>
      <c r="G41" s="32">
        <v>0</v>
      </c>
      <c r="H41" s="43">
        <v>7874.36</v>
      </c>
      <c r="I41" s="16" t="s">
        <v>1290</v>
      </c>
    </row>
    <row r="42" spans="1:9" ht="12" customHeight="1">
      <c r="A42" s="6">
        <v>1600</v>
      </c>
      <c r="B42" s="34" t="s">
        <v>3756</v>
      </c>
      <c r="C42" s="42"/>
      <c r="D42" s="31" t="s">
        <v>1349</v>
      </c>
      <c r="E42" s="16" t="str">
        <f>VLOOKUP(D42,'[1]05-2025'!$B:$C,2,0)</f>
        <v xml:space="preserve">SERVIÇOS DE MANUTENÇAO DE </v>
      </c>
      <c r="F42" s="31" t="s">
        <v>4610</v>
      </c>
      <c r="G42" s="43">
        <v>365.22</v>
      </c>
      <c r="H42" s="32">
        <v>0</v>
      </c>
      <c r="I42" s="16" t="s">
        <v>1290</v>
      </c>
    </row>
    <row r="43" spans="1:9" ht="12" customHeight="1">
      <c r="A43" s="6">
        <v>1600</v>
      </c>
      <c r="B43" s="34" t="s">
        <v>3756</v>
      </c>
      <c r="C43" s="42"/>
      <c r="D43" s="33" t="s">
        <v>1346</v>
      </c>
      <c r="E43" s="16" t="str">
        <f>VLOOKUP(D43,'[1]05-2025'!$B:$C,2,0)</f>
        <v>CONTRATOS A FATURAR</v>
      </c>
      <c r="F43" s="31" t="s">
        <v>4610</v>
      </c>
      <c r="G43" s="32">
        <v>0</v>
      </c>
      <c r="H43" s="43">
        <v>365.22</v>
      </c>
      <c r="I43" s="16" t="s">
        <v>1290</v>
      </c>
    </row>
    <row r="44" spans="1:9" ht="12" customHeight="1">
      <c r="A44" s="6">
        <v>1600</v>
      </c>
      <c r="B44" s="34" t="s">
        <v>3757</v>
      </c>
      <c r="C44" s="42"/>
      <c r="D44" s="31" t="s">
        <v>1379</v>
      </c>
      <c r="E44" s="16" t="str">
        <f>VLOOKUP(D44,'[1]05-2025'!$B:$C,2,0)</f>
        <v>EXAMES MEDICOS E LABORATORIOS</v>
      </c>
      <c r="F44" s="31" t="s">
        <v>4611</v>
      </c>
      <c r="G44" s="43">
        <v>2716.2</v>
      </c>
      <c r="H44" s="40">
        <v>0</v>
      </c>
      <c r="I44" s="16" t="s">
        <v>1290</v>
      </c>
    </row>
    <row r="45" spans="1:9" ht="12" customHeight="1">
      <c r="A45" s="6">
        <v>1600</v>
      </c>
      <c r="B45" s="34" t="s">
        <v>3757</v>
      </c>
      <c r="C45" s="42"/>
      <c r="D45" s="33" t="s">
        <v>1346</v>
      </c>
      <c r="E45" s="16" t="str">
        <f>VLOOKUP(D45,'[1]05-2025'!$B:$C,2,0)</f>
        <v>CONTRATOS A FATURAR</v>
      </c>
      <c r="F45" s="31" t="s">
        <v>4611</v>
      </c>
      <c r="G45" s="32">
        <v>0</v>
      </c>
      <c r="H45" s="43">
        <v>2716.2</v>
      </c>
      <c r="I45" s="16" t="s">
        <v>1290</v>
      </c>
    </row>
    <row r="46" spans="1:9" ht="12" customHeight="1">
      <c r="A46" s="6">
        <v>1600</v>
      </c>
      <c r="B46" s="34" t="s">
        <v>3758</v>
      </c>
      <c r="C46" s="42"/>
      <c r="D46" s="31" t="s">
        <v>2543</v>
      </c>
      <c r="E46" s="16" t="str">
        <f>VLOOKUP(D46,'[1]05-2025'!$B:$C,2,0)</f>
        <v>SERVIÇOS DE VIGILÂNCIA</v>
      </c>
      <c r="F46" s="31" t="s">
        <v>4612</v>
      </c>
      <c r="G46" s="43">
        <v>262815.05</v>
      </c>
      <c r="H46" s="32">
        <v>0</v>
      </c>
      <c r="I46" s="16" t="s">
        <v>1290</v>
      </c>
    </row>
    <row r="47" spans="1:9" ht="12" customHeight="1">
      <c r="A47" s="6">
        <v>1600</v>
      </c>
      <c r="B47" s="34" t="s">
        <v>3758</v>
      </c>
      <c r="C47" s="42"/>
      <c r="D47" s="33" t="s">
        <v>1346</v>
      </c>
      <c r="E47" s="16" t="str">
        <f>VLOOKUP(D47,'[1]05-2025'!$B:$C,2,0)</f>
        <v>CONTRATOS A FATURAR</v>
      </c>
      <c r="F47" s="31" t="s">
        <v>4612</v>
      </c>
      <c r="G47" s="40">
        <v>0</v>
      </c>
      <c r="H47" s="43">
        <v>262815.05</v>
      </c>
      <c r="I47" s="16" t="s">
        <v>1290</v>
      </c>
    </row>
    <row r="48" spans="1:9" ht="12" customHeight="1">
      <c r="A48" s="6">
        <v>1600</v>
      </c>
      <c r="B48" s="34" t="s">
        <v>3759</v>
      </c>
      <c r="C48" s="42"/>
      <c r="D48" s="31" t="s">
        <v>1358</v>
      </c>
      <c r="E48" s="16" t="str">
        <f>VLOOKUP(D48,'[1]05-2025'!$B:$C,2,0)</f>
        <v>MANUTENCAO EQUIPAMENTOS</v>
      </c>
      <c r="F48" s="31" t="s">
        <v>4613</v>
      </c>
      <c r="G48" s="43">
        <v>8319.01</v>
      </c>
      <c r="H48" s="32">
        <v>0</v>
      </c>
      <c r="I48" s="16" t="s">
        <v>1290</v>
      </c>
    </row>
    <row r="49" spans="1:9" ht="12" customHeight="1">
      <c r="A49" s="6">
        <v>1600</v>
      </c>
      <c r="B49" s="34" t="s">
        <v>3759</v>
      </c>
      <c r="C49" s="42"/>
      <c r="D49" s="33" t="s">
        <v>1346</v>
      </c>
      <c r="E49" s="16" t="str">
        <f>VLOOKUP(D49,'[1]05-2025'!$B:$C,2,0)</f>
        <v>CONTRATOS A FATURAR</v>
      </c>
      <c r="F49" s="31" t="s">
        <v>4613</v>
      </c>
      <c r="G49" s="32">
        <v>0</v>
      </c>
      <c r="H49" s="43">
        <v>8319.01</v>
      </c>
      <c r="I49" s="16" t="s">
        <v>1290</v>
      </c>
    </row>
    <row r="50" spans="1:9" ht="12" customHeight="1">
      <c r="A50" s="6">
        <v>1600</v>
      </c>
      <c r="B50" s="34" t="s">
        <v>3760</v>
      </c>
      <c r="C50" s="42"/>
      <c r="D50" s="31" t="s">
        <v>1348</v>
      </c>
      <c r="E50" s="16" t="str">
        <f>VLOOKUP(D50,'[1]05-2025'!$B:$C,2,0)</f>
        <v>SERVIÇOS DE HIGIENE E LIMPEZA</v>
      </c>
      <c r="F50" s="31" t="s">
        <v>4614</v>
      </c>
      <c r="G50" s="43">
        <v>317126.12</v>
      </c>
      <c r="H50" s="32">
        <v>0</v>
      </c>
      <c r="I50" s="16" t="s">
        <v>1290</v>
      </c>
    </row>
    <row r="51" spans="1:9" ht="12" customHeight="1">
      <c r="A51" s="6">
        <v>1600</v>
      </c>
      <c r="B51" s="34" t="s">
        <v>3760</v>
      </c>
      <c r="C51" s="42"/>
      <c r="D51" s="33" t="s">
        <v>1346</v>
      </c>
      <c r="E51" s="16" t="str">
        <f>VLOOKUP(D51,'[1]05-2025'!$B:$C,2,0)</f>
        <v>CONTRATOS A FATURAR</v>
      </c>
      <c r="F51" s="31" t="s">
        <v>4614</v>
      </c>
      <c r="G51" s="40">
        <v>0</v>
      </c>
      <c r="H51" s="43">
        <v>317126.12</v>
      </c>
      <c r="I51" s="16" t="s">
        <v>1290</v>
      </c>
    </row>
    <row r="52" spans="1:9" ht="12" customHeight="1">
      <c r="A52" s="6">
        <v>1600</v>
      </c>
      <c r="B52" s="34" t="s">
        <v>3761</v>
      </c>
      <c r="C52" s="42"/>
      <c r="D52" s="31" t="s">
        <v>1384</v>
      </c>
      <c r="E52" s="16" t="str">
        <f>VLOOKUP(D52,'[1]05-2025'!$B:$C,2,0)</f>
        <v>LOCAÇAO DE VEICULOS</v>
      </c>
      <c r="F52" s="31" t="s">
        <v>4615</v>
      </c>
      <c r="G52" s="43">
        <v>260841.29</v>
      </c>
      <c r="H52" s="40">
        <v>0</v>
      </c>
      <c r="I52" s="16" t="s">
        <v>1290</v>
      </c>
    </row>
    <row r="53" spans="1:9" ht="12" customHeight="1">
      <c r="A53" s="6">
        <v>1600</v>
      </c>
      <c r="B53" s="34" t="s">
        <v>3761</v>
      </c>
      <c r="C53" s="42"/>
      <c r="D53" s="33" t="s">
        <v>1346</v>
      </c>
      <c r="E53" s="16" t="str">
        <f>VLOOKUP(D53,'[1]05-2025'!$B:$C,2,0)</f>
        <v>CONTRATOS A FATURAR</v>
      </c>
      <c r="F53" s="31" t="s">
        <v>4615</v>
      </c>
      <c r="G53" s="32">
        <v>0</v>
      </c>
      <c r="H53" s="43">
        <v>260841.29</v>
      </c>
      <c r="I53" s="16" t="s">
        <v>1290</v>
      </c>
    </row>
    <row r="54" spans="1:9" ht="12" customHeight="1">
      <c r="A54" s="6">
        <v>1600</v>
      </c>
      <c r="B54" s="34" t="s">
        <v>3762</v>
      </c>
      <c r="C54" s="42"/>
      <c r="D54" s="31" t="s">
        <v>1353</v>
      </c>
      <c r="E54" s="16" t="str">
        <f>VLOOKUP(D54,'[1]05-2025'!$B:$C,2,0)</f>
        <v>SERVIÇOS DE CONSULTORIA</v>
      </c>
      <c r="F54" s="31" t="s">
        <v>4616</v>
      </c>
      <c r="G54" s="43">
        <v>8862.0499999999993</v>
      </c>
      <c r="H54" s="32">
        <v>0</v>
      </c>
      <c r="I54" s="16" t="s">
        <v>1290</v>
      </c>
    </row>
    <row r="55" spans="1:9" ht="12" customHeight="1">
      <c r="A55" s="6">
        <v>1600</v>
      </c>
      <c r="B55" s="34" t="s">
        <v>3762</v>
      </c>
      <c r="C55" s="42"/>
      <c r="D55" s="33" t="s">
        <v>1346</v>
      </c>
      <c r="E55" s="16" t="str">
        <f>VLOOKUP(D55,'[1]05-2025'!$B:$C,2,0)</f>
        <v>CONTRATOS A FATURAR</v>
      </c>
      <c r="F55" s="31" t="s">
        <v>4616</v>
      </c>
      <c r="G55" s="32">
        <v>0</v>
      </c>
      <c r="H55" s="43">
        <v>8862.0499999999993</v>
      </c>
      <c r="I55" s="16" t="s">
        <v>1290</v>
      </c>
    </row>
    <row r="56" spans="1:9" ht="12" customHeight="1">
      <c r="A56" s="6">
        <v>1600</v>
      </c>
      <c r="B56" s="34" t="s">
        <v>3763</v>
      </c>
      <c r="C56" s="42"/>
      <c r="D56" s="31" t="s">
        <v>1341</v>
      </c>
      <c r="E56" s="16" t="str">
        <f>VLOOKUP(D56,'[1]05-2025'!$B:$C,2,0)</f>
        <v>SERVIÇOS DE TI/SOFTWARE</v>
      </c>
      <c r="F56" s="31" t="s">
        <v>4617</v>
      </c>
      <c r="G56" s="43">
        <v>2348.4</v>
      </c>
      <c r="H56" s="40">
        <v>0</v>
      </c>
      <c r="I56" s="16" t="s">
        <v>1290</v>
      </c>
    </row>
    <row r="57" spans="1:9" ht="12" customHeight="1">
      <c r="A57" s="6">
        <v>1600</v>
      </c>
      <c r="B57" s="34" t="s">
        <v>3763</v>
      </c>
      <c r="C57" s="42"/>
      <c r="D57" s="33" t="s">
        <v>1346</v>
      </c>
      <c r="E57" s="16" t="str">
        <f>VLOOKUP(D57,'[1]05-2025'!$B:$C,2,0)</f>
        <v>CONTRATOS A FATURAR</v>
      </c>
      <c r="F57" s="31" t="s">
        <v>4617</v>
      </c>
      <c r="G57" s="32">
        <v>0</v>
      </c>
      <c r="H57" s="43">
        <v>2348.4</v>
      </c>
      <c r="I57" s="16" t="s">
        <v>1290</v>
      </c>
    </row>
    <row r="58" spans="1:9" ht="12" customHeight="1">
      <c r="A58" s="6">
        <v>1600</v>
      </c>
      <c r="B58" s="34" t="s">
        <v>3764</v>
      </c>
      <c r="C58" s="42"/>
      <c r="D58" s="31" t="s">
        <v>2544</v>
      </c>
      <c r="E58" s="16" t="str">
        <f>VLOOKUP(D58,'[1]05-2025'!$B:$C,2,0)</f>
        <v>SERVIÇOS MÉDICOS</v>
      </c>
      <c r="F58" s="31" t="s">
        <v>4618</v>
      </c>
      <c r="G58" s="43">
        <v>20181.82</v>
      </c>
      <c r="H58" s="32">
        <v>0</v>
      </c>
      <c r="I58" s="16" t="s">
        <v>1290</v>
      </c>
    </row>
    <row r="59" spans="1:9" ht="12" customHeight="1">
      <c r="A59" s="6">
        <v>1600</v>
      </c>
      <c r="B59" s="34" t="s">
        <v>3764</v>
      </c>
      <c r="C59" s="42"/>
      <c r="D59" s="33" t="s">
        <v>1346</v>
      </c>
      <c r="E59" s="16" t="str">
        <f>VLOOKUP(D59,'[1]05-2025'!$B:$C,2,0)</f>
        <v>CONTRATOS A FATURAR</v>
      </c>
      <c r="F59" s="31" t="s">
        <v>4618</v>
      </c>
      <c r="G59" s="32">
        <v>0</v>
      </c>
      <c r="H59" s="43">
        <v>20181.82</v>
      </c>
      <c r="I59" s="16" t="s">
        <v>1290</v>
      </c>
    </row>
    <row r="60" spans="1:9" ht="12" customHeight="1">
      <c r="A60" s="6">
        <v>1600</v>
      </c>
      <c r="B60" s="34" t="s">
        <v>3765</v>
      </c>
      <c r="C60" s="42"/>
      <c r="D60" s="31" t="s">
        <v>1363</v>
      </c>
      <c r="E60" s="16" t="str">
        <f>VLOOKUP(D60,'[1]05-2025'!$B:$C,2,0)</f>
        <v>MANUTENÇAO DE EQUIPAMENTOS</v>
      </c>
      <c r="F60" s="31" t="s">
        <v>4619</v>
      </c>
      <c r="G60" s="43">
        <v>2898.55</v>
      </c>
      <c r="H60" s="40">
        <v>0</v>
      </c>
      <c r="I60" s="16" t="s">
        <v>1290</v>
      </c>
    </row>
    <row r="61" spans="1:9" ht="12" customHeight="1">
      <c r="A61" s="6">
        <v>1600</v>
      </c>
      <c r="B61" s="34" t="s">
        <v>3765</v>
      </c>
      <c r="C61" s="42"/>
      <c r="D61" s="33" t="s">
        <v>1346</v>
      </c>
      <c r="E61" s="16" t="str">
        <f>VLOOKUP(D61,'[1]05-2025'!$B:$C,2,0)</f>
        <v>CONTRATOS A FATURAR</v>
      </c>
      <c r="F61" s="31" t="s">
        <v>4619</v>
      </c>
      <c r="G61" s="32">
        <v>0</v>
      </c>
      <c r="H61" s="43">
        <v>2898.55</v>
      </c>
      <c r="I61" s="16" t="s">
        <v>1290</v>
      </c>
    </row>
    <row r="62" spans="1:9" ht="12" customHeight="1">
      <c r="A62" s="6">
        <v>1600</v>
      </c>
      <c r="B62" s="34" t="s">
        <v>3766</v>
      </c>
      <c r="C62" s="42"/>
      <c r="D62" s="31" t="s">
        <v>1341</v>
      </c>
      <c r="E62" s="16" t="str">
        <f>VLOOKUP(D62,'[1]05-2025'!$B:$C,2,0)</f>
        <v>SERVIÇOS DE TI/SOFTWARE</v>
      </c>
      <c r="F62" s="31" t="s">
        <v>4620</v>
      </c>
      <c r="G62" s="43">
        <v>8378.5400000000009</v>
      </c>
      <c r="H62" s="32">
        <v>0</v>
      </c>
      <c r="I62" s="16" t="s">
        <v>1290</v>
      </c>
    </row>
    <row r="63" spans="1:9" ht="12" customHeight="1">
      <c r="A63" s="6">
        <v>1600</v>
      </c>
      <c r="B63" s="34" t="s">
        <v>3766</v>
      </c>
      <c r="C63" s="42"/>
      <c r="D63" s="33" t="s">
        <v>1346</v>
      </c>
      <c r="E63" s="16" t="str">
        <f>VLOOKUP(D63,'[1]05-2025'!$B:$C,2,0)</f>
        <v>CONTRATOS A FATURAR</v>
      </c>
      <c r="F63" s="31" t="s">
        <v>4620</v>
      </c>
      <c r="G63" s="40">
        <v>0</v>
      </c>
      <c r="H63" s="43">
        <v>8378.5400000000009</v>
      </c>
      <c r="I63" s="16" t="s">
        <v>1290</v>
      </c>
    </row>
    <row r="64" spans="1:9" ht="12" customHeight="1">
      <c r="A64" s="6">
        <v>1600</v>
      </c>
      <c r="B64" s="34" t="s">
        <v>3767</v>
      </c>
      <c r="C64" s="42"/>
      <c r="D64" s="31" t="s">
        <v>1341</v>
      </c>
      <c r="E64" s="16" t="str">
        <f>VLOOKUP(D64,'[1]05-2025'!$B:$C,2,0)</f>
        <v>SERVIÇOS DE TI/SOFTWARE</v>
      </c>
      <c r="F64" s="31" t="s">
        <v>4621</v>
      </c>
      <c r="G64" s="43">
        <v>7809.02</v>
      </c>
      <c r="H64" s="32">
        <v>0</v>
      </c>
      <c r="I64" s="16" t="s">
        <v>1290</v>
      </c>
    </row>
    <row r="65" spans="1:9" ht="12" customHeight="1">
      <c r="A65" s="6">
        <v>1600</v>
      </c>
      <c r="B65" s="34" t="s">
        <v>3767</v>
      </c>
      <c r="C65" s="42"/>
      <c r="D65" s="33" t="s">
        <v>1346</v>
      </c>
      <c r="E65" s="16" t="str">
        <f>VLOOKUP(D65,'[1]05-2025'!$B:$C,2,0)</f>
        <v>CONTRATOS A FATURAR</v>
      </c>
      <c r="F65" s="31" t="s">
        <v>4621</v>
      </c>
      <c r="G65" s="32">
        <v>0</v>
      </c>
      <c r="H65" s="43">
        <v>7809.02</v>
      </c>
      <c r="I65" s="16" t="s">
        <v>1290</v>
      </c>
    </row>
    <row r="66" spans="1:9" ht="12" customHeight="1">
      <c r="A66" s="6">
        <v>1600</v>
      </c>
      <c r="B66" s="34" t="s">
        <v>3768</v>
      </c>
      <c r="C66" s="42"/>
      <c r="D66" s="31" t="s">
        <v>1341</v>
      </c>
      <c r="E66" s="16" t="str">
        <f>VLOOKUP(D66,'[1]05-2025'!$B:$C,2,0)</f>
        <v>SERVIÇOS DE TI/SOFTWARE</v>
      </c>
      <c r="F66" s="31" t="s">
        <v>4622</v>
      </c>
      <c r="G66" s="43">
        <v>6644.91</v>
      </c>
      <c r="H66" s="32">
        <v>0</v>
      </c>
      <c r="I66" s="16" t="s">
        <v>1290</v>
      </c>
    </row>
    <row r="67" spans="1:9" ht="12" customHeight="1">
      <c r="A67" s="6">
        <v>1600</v>
      </c>
      <c r="B67" s="34" t="s">
        <v>3768</v>
      </c>
      <c r="C67" s="42"/>
      <c r="D67" s="33" t="s">
        <v>1346</v>
      </c>
      <c r="E67" s="16" t="str">
        <f>VLOOKUP(D67,'[1]05-2025'!$B:$C,2,0)</f>
        <v>CONTRATOS A FATURAR</v>
      </c>
      <c r="F67" s="31" t="s">
        <v>4622</v>
      </c>
      <c r="G67" s="40">
        <v>0</v>
      </c>
      <c r="H67" s="43">
        <v>6644.91</v>
      </c>
      <c r="I67" s="16" t="s">
        <v>1290</v>
      </c>
    </row>
    <row r="68" spans="1:9" ht="12" customHeight="1">
      <c r="A68" s="6">
        <v>1600</v>
      </c>
      <c r="B68" s="34" t="s">
        <v>3769</v>
      </c>
      <c r="C68" s="42"/>
      <c r="D68" s="31" t="s">
        <v>1340</v>
      </c>
      <c r="E68" s="16" t="str">
        <f>VLOOKUP(D68,'[1]05-2025'!$B:$C,2,0)</f>
        <v>SERVIÇOS DE TELEFONIA / INTERNET</v>
      </c>
      <c r="F68" s="31" t="s">
        <v>4623</v>
      </c>
      <c r="G68" s="43">
        <v>1516.36</v>
      </c>
      <c r="H68" s="40">
        <v>0</v>
      </c>
      <c r="I68" s="16" t="s">
        <v>1290</v>
      </c>
    </row>
    <row r="69" spans="1:9" ht="12" customHeight="1">
      <c r="A69" s="6">
        <v>1600</v>
      </c>
      <c r="B69" s="34" t="s">
        <v>3769</v>
      </c>
      <c r="C69" s="42"/>
      <c r="D69" s="33" t="s">
        <v>1346</v>
      </c>
      <c r="E69" s="16" t="str">
        <f>VLOOKUP(D69,'[1]05-2025'!$B:$C,2,0)</f>
        <v>CONTRATOS A FATURAR</v>
      </c>
      <c r="F69" s="31" t="s">
        <v>4623</v>
      </c>
      <c r="G69" s="32">
        <v>0</v>
      </c>
      <c r="H69" s="43">
        <v>1516.36</v>
      </c>
      <c r="I69" s="16" t="s">
        <v>1290</v>
      </c>
    </row>
    <row r="70" spans="1:9" ht="12" customHeight="1">
      <c r="A70" s="6">
        <v>1600</v>
      </c>
      <c r="B70" s="34" t="s">
        <v>3770</v>
      </c>
      <c r="C70" s="42"/>
      <c r="D70" s="31" t="s">
        <v>1353</v>
      </c>
      <c r="E70" s="16" t="str">
        <f>VLOOKUP(D70,'[1]05-2025'!$B:$C,2,0)</f>
        <v>SERVIÇOS DE CONSULTORIA</v>
      </c>
      <c r="F70" s="31" t="s">
        <v>4624</v>
      </c>
      <c r="G70" s="43">
        <v>1392.7</v>
      </c>
      <c r="H70" s="32">
        <v>0</v>
      </c>
      <c r="I70" s="16" t="s">
        <v>1290</v>
      </c>
    </row>
    <row r="71" spans="1:9" ht="12" customHeight="1">
      <c r="A71" s="6">
        <v>1600</v>
      </c>
      <c r="B71" s="34" t="s">
        <v>3770</v>
      </c>
      <c r="C71" s="42"/>
      <c r="D71" s="33" t="s">
        <v>1346</v>
      </c>
      <c r="E71" s="16" t="str">
        <f>VLOOKUP(D71,'[1]05-2025'!$B:$C,2,0)</f>
        <v>CONTRATOS A FATURAR</v>
      </c>
      <c r="F71" s="31" t="s">
        <v>4624</v>
      </c>
      <c r="G71" s="32">
        <v>0</v>
      </c>
      <c r="H71" s="43">
        <v>1392.7</v>
      </c>
      <c r="I71" s="16" t="s">
        <v>1290</v>
      </c>
    </row>
    <row r="72" spans="1:9" ht="12" customHeight="1">
      <c r="A72" s="6">
        <v>1600</v>
      </c>
      <c r="B72" s="34" t="s">
        <v>3771</v>
      </c>
      <c r="C72" s="42"/>
      <c r="D72" s="31" t="s">
        <v>1360</v>
      </c>
      <c r="E72" s="16" t="str">
        <f>VLOOKUP(D72,'[1]05-2025'!$B:$C,2,0)</f>
        <v>AGUA E ESGOTO</v>
      </c>
      <c r="F72" s="31" t="s">
        <v>4625</v>
      </c>
      <c r="G72" s="43">
        <v>11455.83</v>
      </c>
      <c r="H72" s="40">
        <v>0</v>
      </c>
      <c r="I72" s="16" t="s">
        <v>1290</v>
      </c>
    </row>
    <row r="73" spans="1:9" ht="12" customHeight="1">
      <c r="A73" s="6">
        <v>1600</v>
      </c>
      <c r="B73" s="34" t="s">
        <v>3771</v>
      </c>
      <c r="C73" s="42"/>
      <c r="D73" s="33" t="s">
        <v>1346</v>
      </c>
      <c r="E73" s="16" t="str">
        <f>VLOOKUP(D73,'[1]05-2025'!$B:$C,2,0)</f>
        <v>CONTRATOS A FATURAR</v>
      </c>
      <c r="F73" s="31" t="s">
        <v>4625</v>
      </c>
      <c r="G73" s="32">
        <v>0</v>
      </c>
      <c r="H73" s="43">
        <v>11455.83</v>
      </c>
      <c r="I73" s="16" t="s">
        <v>1290</v>
      </c>
    </row>
    <row r="74" spans="1:9" ht="12" customHeight="1">
      <c r="A74" s="6">
        <v>1600</v>
      </c>
      <c r="B74" s="34" t="s">
        <v>3772</v>
      </c>
      <c r="C74" s="42"/>
      <c r="D74" s="31" t="s">
        <v>1340</v>
      </c>
      <c r="E74" s="16" t="str">
        <f>VLOOKUP(D74,'[1]05-2025'!$B:$C,2,0)</f>
        <v>SERVIÇOS DE TELEFONIA / INTERNET</v>
      </c>
      <c r="F74" s="31" t="s">
        <v>4626</v>
      </c>
      <c r="G74" s="43">
        <v>1647.27</v>
      </c>
      <c r="H74" s="32">
        <v>0</v>
      </c>
      <c r="I74" s="16" t="s">
        <v>1290</v>
      </c>
    </row>
    <row r="75" spans="1:9" ht="12" customHeight="1">
      <c r="A75" s="6">
        <v>1600</v>
      </c>
      <c r="B75" s="34" t="s">
        <v>3772</v>
      </c>
      <c r="C75" s="42"/>
      <c r="D75" s="33" t="s">
        <v>1346</v>
      </c>
      <c r="E75" s="16" t="str">
        <f>VLOOKUP(D75,'[1]05-2025'!$B:$C,2,0)</f>
        <v>CONTRATOS A FATURAR</v>
      </c>
      <c r="F75" s="31" t="s">
        <v>4626</v>
      </c>
      <c r="G75" s="32">
        <v>0</v>
      </c>
      <c r="H75" s="43">
        <v>1647.27</v>
      </c>
      <c r="I75" s="16" t="s">
        <v>1290</v>
      </c>
    </row>
    <row r="76" spans="1:9" ht="12" customHeight="1">
      <c r="A76" s="6">
        <v>1600</v>
      </c>
      <c r="B76" s="34" t="s">
        <v>3773</v>
      </c>
      <c r="C76" s="42"/>
      <c r="D76" s="31" t="s">
        <v>1379</v>
      </c>
      <c r="E76" s="16" t="str">
        <f>VLOOKUP(D76,'[1]05-2025'!$B:$C,2,0)</f>
        <v>EXAMES MEDICOS E LABORATORIOS</v>
      </c>
      <c r="F76" s="31" t="s">
        <v>4627</v>
      </c>
      <c r="G76" s="43">
        <v>23712.79</v>
      </c>
      <c r="H76" s="40">
        <v>0</v>
      </c>
      <c r="I76" s="16" t="s">
        <v>1290</v>
      </c>
    </row>
    <row r="77" spans="1:9" ht="12" customHeight="1">
      <c r="A77" s="6">
        <v>1600</v>
      </c>
      <c r="B77" s="34" t="s">
        <v>3773</v>
      </c>
      <c r="C77" s="42"/>
      <c r="D77" s="33" t="s">
        <v>1346</v>
      </c>
      <c r="E77" s="16" t="str">
        <f>VLOOKUP(D77,'[1]05-2025'!$B:$C,2,0)</f>
        <v>CONTRATOS A FATURAR</v>
      </c>
      <c r="F77" s="31" t="s">
        <v>4627</v>
      </c>
      <c r="G77" s="32">
        <v>0</v>
      </c>
      <c r="H77" s="43">
        <v>23712.79</v>
      </c>
      <c r="I77" s="16" t="s">
        <v>1290</v>
      </c>
    </row>
    <row r="78" spans="1:9" ht="12" customHeight="1">
      <c r="A78" s="6">
        <v>1600</v>
      </c>
      <c r="B78" s="34" t="s">
        <v>3774</v>
      </c>
      <c r="C78" s="42"/>
      <c r="D78" s="31" t="s">
        <v>1355</v>
      </c>
      <c r="E78" s="16" t="str">
        <f>VLOOKUP(D78,'[1]05-2025'!$B:$C,2,0)</f>
        <v>LOCAÇAO DE EQUIPAMENTOS</v>
      </c>
      <c r="F78" s="31" t="s">
        <v>4628</v>
      </c>
      <c r="G78" s="43">
        <v>40317.99</v>
      </c>
      <c r="H78" s="32">
        <v>0</v>
      </c>
      <c r="I78" s="16" t="s">
        <v>1290</v>
      </c>
    </row>
    <row r="79" spans="1:9" ht="12" customHeight="1">
      <c r="A79" s="6">
        <v>1600</v>
      </c>
      <c r="B79" s="34" t="s">
        <v>3774</v>
      </c>
      <c r="C79" s="42"/>
      <c r="D79" s="33" t="s">
        <v>1346</v>
      </c>
      <c r="E79" s="16" t="str">
        <f>VLOOKUP(D79,'[1]05-2025'!$B:$C,2,0)</f>
        <v>CONTRATOS A FATURAR</v>
      </c>
      <c r="F79" s="31" t="s">
        <v>4628</v>
      </c>
      <c r="G79" s="40">
        <v>0</v>
      </c>
      <c r="H79" s="43">
        <v>40317.99</v>
      </c>
      <c r="I79" s="16" t="s">
        <v>1290</v>
      </c>
    </row>
    <row r="80" spans="1:9" ht="12" customHeight="1">
      <c r="A80" s="6">
        <v>1600</v>
      </c>
      <c r="B80" s="34" t="s">
        <v>3775</v>
      </c>
      <c r="C80" s="42"/>
      <c r="D80" s="31" t="s">
        <v>1352</v>
      </c>
      <c r="E80" s="16" t="str">
        <f>VLOOKUP(D80,'[1]05-2025'!$B:$C,2,0)</f>
        <v>MANUTENCAO PREDIAL</v>
      </c>
      <c r="F80" s="31" t="s">
        <v>4629</v>
      </c>
      <c r="G80" s="43">
        <v>61930.6</v>
      </c>
      <c r="H80" s="32">
        <v>0</v>
      </c>
      <c r="I80" s="16" t="s">
        <v>1290</v>
      </c>
    </row>
    <row r="81" spans="1:9" ht="12" customHeight="1">
      <c r="A81" s="6">
        <v>1600</v>
      </c>
      <c r="B81" s="34" t="s">
        <v>3775</v>
      </c>
      <c r="C81" s="42"/>
      <c r="D81" s="33" t="s">
        <v>1346</v>
      </c>
      <c r="E81" s="16" t="str">
        <f>VLOOKUP(D81,'[1]05-2025'!$B:$C,2,0)</f>
        <v>CONTRATOS A FATURAR</v>
      </c>
      <c r="F81" s="31" t="s">
        <v>4629</v>
      </c>
      <c r="G81" s="32">
        <v>0</v>
      </c>
      <c r="H81" s="43">
        <v>61930.6</v>
      </c>
      <c r="I81" s="16" t="s">
        <v>1290</v>
      </c>
    </row>
    <row r="82" spans="1:9" ht="12" customHeight="1">
      <c r="A82" s="6">
        <v>1600</v>
      </c>
      <c r="B82" s="34" t="s">
        <v>3776</v>
      </c>
      <c r="C82" s="42"/>
      <c r="D82" s="31" t="s">
        <v>1341</v>
      </c>
      <c r="E82" s="16" t="str">
        <f>VLOOKUP(D82,'[1]05-2025'!$B:$C,2,0)</f>
        <v>SERVIÇOS DE TI/SOFTWARE</v>
      </c>
      <c r="F82" s="31" t="s">
        <v>4630</v>
      </c>
      <c r="G82" s="43">
        <v>866.72</v>
      </c>
      <c r="H82" s="32">
        <v>0</v>
      </c>
      <c r="I82" s="16" t="s">
        <v>1290</v>
      </c>
    </row>
    <row r="83" spans="1:9" ht="12" customHeight="1">
      <c r="A83" s="6">
        <v>1600</v>
      </c>
      <c r="B83" s="34" t="s">
        <v>3776</v>
      </c>
      <c r="C83" s="42"/>
      <c r="D83" s="33" t="s">
        <v>1346</v>
      </c>
      <c r="E83" s="16" t="str">
        <f>VLOOKUP(D83,'[1]05-2025'!$B:$C,2,0)</f>
        <v>CONTRATOS A FATURAR</v>
      </c>
      <c r="F83" s="31" t="s">
        <v>4630</v>
      </c>
      <c r="G83" s="40">
        <v>0</v>
      </c>
      <c r="H83" s="43">
        <v>866.72</v>
      </c>
      <c r="I83" s="16" t="s">
        <v>1290</v>
      </c>
    </row>
    <row r="84" spans="1:9" ht="12" customHeight="1">
      <c r="A84" s="6">
        <v>1600</v>
      </c>
      <c r="B84" s="34" t="s">
        <v>3777</v>
      </c>
      <c r="C84" s="42"/>
      <c r="D84" s="31" t="s">
        <v>1327</v>
      </c>
      <c r="E84" s="16" t="str">
        <f>VLOOKUP(D84,'[1]05-2025'!$B:$C,2,0)</f>
        <v>ROUPARIA</v>
      </c>
      <c r="F84" s="31" t="s">
        <v>4631</v>
      </c>
      <c r="G84" s="43">
        <v>4400</v>
      </c>
      <c r="H84" s="40">
        <v>0</v>
      </c>
      <c r="I84" s="16" t="s">
        <v>1290</v>
      </c>
    </row>
    <row r="85" spans="1:9" ht="12" customHeight="1">
      <c r="A85" s="6">
        <v>1600</v>
      </c>
      <c r="B85" s="34" t="s">
        <v>3777</v>
      </c>
      <c r="C85" s="42"/>
      <c r="D85" s="33" t="s">
        <v>1346</v>
      </c>
      <c r="E85" s="16" t="str">
        <f>VLOOKUP(D85,'[1]05-2025'!$B:$C,2,0)</f>
        <v>CONTRATOS A FATURAR</v>
      </c>
      <c r="F85" s="31" t="s">
        <v>4631</v>
      </c>
      <c r="G85" s="32">
        <v>0</v>
      </c>
      <c r="H85" s="43">
        <v>4400</v>
      </c>
      <c r="I85" s="16" t="s">
        <v>1290</v>
      </c>
    </row>
    <row r="86" spans="1:9" ht="12" customHeight="1">
      <c r="A86" s="6">
        <v>1600</v>
      </c>
      <c r="B86" s="34" t="s">
        <v>3778</v>
      </c>
      <c r="C86" s="42"/>
      <c r="D86" s="31" t="s">
        <v>1365</v>
      </c>
      <c r="E86" s="16" t="str">
        <f>VLOOKUP(D86,'[1]05-2025'!$B:$C,2,0)</f>
        <v>EXAMES PERIODICOS</v>
      </c>
      <c r="F86" s="31" t="s">
        <v>4632</v>
      </c>
      <c r="G86" s="43">
        <v>50232.55</v>
      </c>
      <c r="H86" s="32">
        <v>0</v>
      </c>
      <c r="I86" s="16" t="s">
        <v>1290</v>
      </c>
    </row>
    <row r="87" spans="1:9" ht="12" customHeight="1">
      <c r="A87" s="6">
        <v>1600</v>
      </c>
      <c r="B87" s="34" t="s">
        <v>3778</v>
      </c>
      <c r="C87" s="42"/>
      <c r="D87" s="33" t="s">
        <v>1346</v>
      </c>
      <c r="E87" s="16" t="str">
        <f>VLOOKUP(D87,'[1]05-2025'!$B:$C,2,0)</f>
        <v>CONTRATOS A FATURAR</v>
      </c>
      <c r="F87" s="31" t="s">
        <v>4632</v>
      </c>
      <c r="G87" s="32">
        <v>0</v>
      </c>
      <c r="H87" s="43">
        <v>50232.55</v>
      </c>
      <c r="I87" s="16" t="s">
        <v>1290</v>
      </c>
    </row>
    <row r="88" spans="1:9" ht="12" customHeight="1">
      <c r="A88" s="6">
        <v>1600</v>
      </c>
      <c r="B88" s="34" t="s">
        <v>3779</v>
      </c>
      <c r="C88" s="42"/>
      <c r="D88" s="31" t="s">
        <v>1379</v>
      </c>
      <c r="E88" s="16" t="str">
        <f>VLOOKUP(D88,'[1]05-2025'!$B:$C,2,0)</f>
        <v>EXAMES MEDICOS E LABORATORIOS</v>
      </c>
      <c r="F88" s="31" t="s">
        <v>4633</v>
      </c>
      <c r="G88" s="43">
        <v>7310.27</v>
      </c>
      <c r="H88" s="32">
        <v>0</v>
      </c>
      <c r="I88" s="16" t="s">
        <v>1290</v>
      </c>
    </row>
    <row r="89" spans="1:9" ht="12" customHeight="1">
      <c r="A89" s="6">
        <v>1600</v>
      </c>
      <c r="B89" s="34" t="s">
        <v>3779</v>
      </c>
      <c r="C89" s="42"/>
      <c r="D89" s="33" t="s">
        <v>1346</v>
      </c>
      <c r="E89" s="16" t="str">
        <f>VLOOKUP(D89,'[1]05-2025'!$B:$C,2,0)</f>
        <v>CONTRATOS A FATURAR</v>
      </c>
      <c r="F89" s="31" t="s">
        <v>4633</v>
      </c>
      <c r="G89" s="32">
        <v>0</v>
      </c>
      <c r="H89" s="43">
        <v>7310.27</v>
      </c>
      <c r="I89" s="16" t="s">
        <v>1290</v>
      </c>
    </row>
    <row r="90" spans="1:9" ht="12" customHeight="1">
      <c r="A90" s="6">
        <v>1600</v>
      </c>
      <c r="B90" s="34" t="s">
        <v>3780</v>
      </c>
      <c r="C90" s="42"/>
      <c r="D90" s="31" t="s">
        <v>1340</v>
      </c>
      <c r="E90" s="16" t="str">
        <f>VLOOKUP(D90,'[1]05-2025'!$B:$C,2,0)</f>
        <v>SERVIÇOS DE TELEFONIA / INTERNET</v>
      </c>
      <c r="F90" s="31" t="s">
        <v>4634</v>
      </c>
      <c r="G90" s="43">
        <v>573.80999999999995</v>
      </c>
      <c r="H90" s="32">
        <v>0</v>
      </c>
      <c r="I90" s="16" t="s">
        <v>1290</v>
      </c>
    </row>
    <row r="91" spans="1:9" ht="12" customHeight="1">
      <c r="A91" s="6">
        <v>1600</v>
      </c>
      <c r="B91" s="34" t="s">
        <v>3780</v>
      </c>
      <c r="C91" s="42"/>
      <c r="D91" s="33" t="s">
        <v>1346</v>
      </c>
      <c r="E91" s="16" t="str">
        <f>VLOOKUP(D91,'[1]05-2025'!$B:$C,2,0)</f>
        <v>CONTRATOS A FATURAR</v>
      </c>
      <c r="F91" s="31" t="s">
        <v>4634</v>
      </c>
      <c r="G91" s="32">
        <v>0</v>
      </c>
      <c r="H91" s="43">
        <v>573.80999999999995</v>
      </c>
      <c r="I91" s="16" t="s">
        <v>1290</v>
      </c>
    </row>
    <row r="92" spans="1:9" ht="12" customHeight="1">
      <c r="A92" s="6">
        <v>1600</v>
      </c>
      <c r="B92" s="34" t="s">
        <v>3781</v>
      </c>
      <c r="C92" s="42"/>
      <c r="D92" s="31" t="s">
        <v>1349</v>
      </c>
      <c r="E92" s="16" t="str">
        <f>VLOOKUP(D92,'[1]05-2025'!$B:$C,2,0)</f>
        <v xml:space="preserve">SERVIÇOS DE MANUTENÇAO DE </v>
      </c>
      <c r="F92" s="31" t="s">
        <v>4635</v>
      </c>
      <c r="G92" s="43">
        <v>24810.9</v>
      </c>
      <c r="H92" s="40">
        <v>0</v>
      </c>
      <c r="I92" s="16" t="s">
        <v>1290</v>
      </c>
    </row>
    <row r="93" spans="1:9" ht="12" customHeight="1">
      <c r="A93" s="6">
        <v>1600</v>
      </c>
      <c r="B93" s="34" t="s">
        <v>3781</v>
      </c>
      <c r="C93" s="42"/>
      <c r="D93" s="33" t="s">
        <v>1346</v>
      </c>
      <c r="E93" s="16" t="str">
        <f>VLOOKUP(D93,'[1]05-2025'!$B:$C,2,0)</f>
        <v>CONTRATOS A FATURAR</v>
      </c>
      <c r="F93" s="31" t="s">
        <v>4635</v>
      </c>
      <c r="G93" s="32">
        <v>0</v>
      </c>
      <c r="H93" s="43">
        <v>24810.9</v>
      </c>
      <c r="I93" s="16" t="s">
        <v>1290</v>
      </c>
    </row>
    <row r="94" spans="1:9" ht="12" customHeight="1">
      <c r="A94" s="6">
        <v>1600</v>
      </c>
      <c r="B94" s="34" t="s">
        <v>3782</v>
      </c>
      <c r="C94" s="42"/>
      <c r="D94" s="31" t="s">
        <v>1358</v>
      </c>
      <c r="E94" s="16" t="str">
        <f>VLOOKUP(D94,'[1]05-2025'!$B:$C,2,0)</f>
        <v>MANUTENCAO EQUIPAMENTOS</v>
      </c>
      <c r="F94" s="31" t="s">
        <v>4636</v>
      </c>
      <c r="G94" s="43">
        <v>37900.5</v>
      </c>
      <c r="H94" s="32">
        <v>0</v>
      </c>
      <c r="I94" s="16" t="s">
        <v>1290</v>
      </c>
    </row>
    <row r="95" spans="1:9" ht="12" customHeight="1">
      <c r="A95" s="6">
        <v>1600</v>
      </c>
      <c r="B95" s="34" t="s">
        <v>3782</v>
      </c>
      <c r="C95" s="42"/>
      <c r="D95" s="33" t="s">
        <v>1346</v>
      </c>
      <c r="E95" s="16" t="str">
        <f>VLOOKUP(D95,'[1]05-2025'!$B:$C,2,0)</f>
        <v>CONTRATOS A FATURAR</v>
      </c>
      <c r="F95" s="31" t="s">
        <v>4636</v>
      </c>
      <c r="G95" s="40">
        <v>0</v>
      </c>
      <c r="H95" s="43">
        <v>37900.5</v>
      </c>
      <c r="I95" s="16" t="s">
        <v>1290</v>
      </c>
    </row>
    <row r="96" spans="1:9" ht="12" customHeight="1">
      <c r="A96" s="6">
        <v>1600</v>
      </c>
      <c r="B96" s="34" t="s">
        <v>3783</v>
      </c>
      <c r="C96" s="42"/>
      <c r="D96" s="31" t="s">
        <v>1355</v>
      </c>
      <c r="E96" s="16" t="str">
        <f>VLOOKUP(D96,'[1]05-2025'!$B:$C,2,0)</f>
        <v>LOCAÇAO DE EQUIPAMENTOS</v>
      </c>
      <c r="F96" s="31" t="s">
        <v>4637</v>
      </c>
      <c r="G96" s="43">
        <v>5511.45</v>
      </c>
      <c r="H96" s="40">
        <v>0</v>
      </c>
      <c r="I96" s="16" t="s">
        <v>1290</v>
      </c>
    </row>
    <row r="97" spans="1:9" ht="12" customHeight="1">
      <c r="A97" s="6">
        <v>1600</v>
      </c>
      <c r="B97" s="34" t="s">
        <v>3783</v>
      </c>
      <c r="C97" s="42"/>
      <c r="D97" s="33" t="s">
        <v>1346</v>
      </c>
      <c r="E97" s="16" t="str">
        <f>VLOOKUP(D97,'[1]05-2025'!$B:$C,2,0)</f>
        <v>CONTRATOS A FATURAR</v>
      </c>
      <c r="F97" s="31" t="s">
        <v>4637</v>
      </c>
      <c r="G97" s="32">
        <v>0</v>
      </c>
      <c r="H97" s="43">
        <v>5511.45</v>
      </c>
      <c r="I97" s="16" t="s">
        <v>1290</v>
      </c>
    </row>
    <row r="98" spans="1:9" ht="12" customHeight="1">
      <c r="A98" s="6">
        <v>1600</v>
      </c>
      <c r="B98" s="34" t="s">
        <v>3567</v>
      </c>
      <c r="C98" s="42"/>
      <c r="D98" s="31" t="s">
        <v>1346</v>
      </c>
      <c r="E98" s="16" t="str">
        <f>VLOOKUP(D98,'[1]05-2025'!$B:$C,2,0)</f>
        <v>CONTRATOS A FATURAR</v>
      </c>
      <c r="F98" s="31" t="s">
        <v>4467</v>
      </c>
      <c r="G98" s="43">
        <v>29065.85</v>
      </c>
      <c r="H98" s="32">
        <v>0</v>
      </c>
      <c r="I98" s="16" t="s">
        <v>1290</v>
      </c>
    </row>
    <row r="99" spans="1:9" ht="12" customHeight="1">
      <c r="A99" s="6">
        <v>1600</v>
      </c>
      <c r="B99" s="34" t="s">
        <v>3567</v>
      </c>
      <c r="C99" s="42"/>
      <c r="D99" s="33" t="s">
        <v>1359</v>
      </c>
      <c r="E99" s="16" t="str">
        <f>VLOOKUP(D99,'[1]05-2025'!$B:$C,2,0)</f>
        <v>ENERGIA ELETRICA</v>
      </c>
      <c r="F99" s="31" t="s">
        <v>4467</v>
      </c>
      <c r="G99" s="32">
        <v>0</v>
      </c>
      <c r="H99" s="43">
        <v>29065.85</v>
      </c>
      <c r="I99" s="16" t="s">
        <v>1290</v>
      </c>
    </row>
    <row r="100" spans="1:9" ht="12" customHeight="1">
      <c r="A100" s="6">
        <v>1600</v>
      </c>
      <c r="B100" s="34" t="s">
        <v>2917</v>
      </c>
      <c r="C100" s="42"/>
      <c r="D100" s="31" t="s">
        <v>1346</v>
      </c>
      <c r="E100" s="16" t="str">
        <f>VLOOKUP(D100,'[1]05-2025'!$B:$C,2,0)</f>
        <v>CONTRATOS A FATURAR</v>
      </c>
      <c r="F100" s="31" t="s">
        <v>4080</v>
      </c>
      <c r="G100" s="43">
        <v>4400</v>
      </c>
      <c r="H100" s="32">
        <v>0</v>
      </c>
      <c r="I100" s="16" t="s">
        <v>1290</v>
      </c>
    </row>
    <row r="101" spans="1:9" ht="12" customHeight="1">
      <c r="A101" s="6">
        <v>1600</v>
      </c>
      <c r="B101" s="34" t="s">
        <v>2917</v>
      </c>
      <c r="C101" s="42"/>
      <c r="D101" s="33" t="s">
        <v>1327</v>
      </c>
      <c r="E101" s="16" t="str">
        <f>VLOOKUP(D101,'[1]05-2025'!$B:$C,2,0)</f>
        <v>ROUPARIA</v>
      </c>
      <c r="F101" s="31" t="s">
        <v>4080</v>
      </c>
      <c r="G101" s="32">
        <v>0</v>
      </c>
      <c r="H101" s="43">
        <v>4400</v>
      </c>
      <c r="I101" s="16" t="s">
        <v>1290</v>
      </c>
    </row>
    <row r="102" spans="1:9" ht="12" customHeight="1">
      <c r="A102" s="6">
        <v>1600</v>
      </c>
      <c r="B102" s="34" t="s">
        <v>2962</v>
      </c>
      <c r="C102" s="42"/>
      <c r="D102" s="31" t="s">
        <v>1346</v>
      </c>
      <c r="E102" s="16" t="str">
        <f>VLOOKUP(D102,'[1]05-2025'!$B:$C,2,0)</f>
        <v>CONTRATOS A FATURAR</v>
      </c>
      <c r="F102" s="31" t="s">
        <v>4116</v>
      </c>
      <c r="G102" s="43">
        <v>40232.550000000003</v>
      </c>
      <c r="H102" s="32">
        <v>0</v>
      </c>
      <c r="I102" s="16" t="s">
        <v>1290</v>
      </c>
    </row>
    <row r="103" spans="1:9" ht="12" customHeight="1">
      <c r="A103" s="6">
        <v>1600</v>
      </c>
      <c r="B103" s="34" t="s">
        <v>2962</v>
      </c>
      <c r="C103" s="42"/>
      <c r="D103" s="33" t="s">
        <v>1365</v>
      </c>
      <c r="E103" s="16" t="str">
        <f>VLOOKUP(D103,'[1]05-2025'!$B:$C,2,0)</f>
        <v>EXAMES PERIODICOS</v>
      </c>
      <c r="F103" s="31" t="s">
        <v>4116</v>
      </c>
      <c r="G103" s="32">
        <v>0</v>
      </c>
      <c r="H103" s="43">
        <v>40232.550000000003</v>
      </c>
      <c r="I103" s="16" t="s">
        <v>1290</v>
      </c>
    </row>
    <row r="104" spans="1:9" ht="12" customHeight="1">
      <c r="A104" s="6">
        <v>1600</v>
      </c>
      <c r="B104" s="34" t="s">
        <v>3119</v>
      </c>
      <c r="C104" s="42"/>
      <c r="D104" s="31" t="s">
        <v>1346</v>
      </c>
      <c r="E104" s="16" t="str">
        <f>VLOOKUP(D104,'[1]05-2025'!$B:$C,2,0)</f>
        <v>CONTRATOS A FATURAR</v>
      </c>
      <c r="F104" s="31" t="s">
        <v>4234</v>
      </c>
      <c r="G104" s="43">
        <v>18718.490000000002</v>
      </c>
      <c r="H104" s="32">
        <v>0</v>
      </c>
      <c r="I104" s="16" t="s">
        <v>1290</v>
      </c>
    </row>
    <row r="105" spans="1:9" ht="12" customHeight="1">
      <c r="A105" s="6">
        <v>1600</v>
      </c>
      <c r="B105" s="34" t="s">
        <v>3119</v>
      </c>
      <c r="C105" s="42"/>
      <c r="D105" s="33" t="s">
        <v>1379</v>
      </c>
      <c r="E105" s="16" t="str">
        <f>VLOOKUP(D105,'[1]05-2025'!$B:$C,2,0)</f>
        <v>EXAMES MEDICOS E LABORATORIOS</v>
      </c>
      <c r="F105" s="31" t="s">
        <v>4234</v>
      </c>
      <c r="G105" s="32">
        <v>0</v>
      </c>
      <c r="H105" s="43">
        <v>18718.490000000002</v>
      </c>
      <c r="I105" s="16" t="s">
        <v>1290</v>
      </c>
    </row>
    <row r="106" spans="1:9" ht="12" customHeight="1">
      <c r="A106" s="6">
        <v>1600</v>
      </c>
      <c r="B106" s="34" t="s">
        <v>3120</v>
      </c>
      <c r="C106" s="42"/>
      <c r="D106" s="31" t="s">
        <v>1346</v>
      </c>
      <c r="E106" s="16" t="str">
        <f>VLOOKUP(D106,'[1]05-2025'!$B:$C,2,0)</f>
        <v>CONTRATOS A FATURAR</v>
      </c>
      <c r="F106" s="31" t="s">
        <v>4235</v>
      </c>
      <c r="G106" s="43">
        <v>609.19000000000005</v>
      </c>
      <c r="H106" s="32">
        <v>0</v>
      </c>
      <c r="I106" s="16" t="s">
        <v>1290</v>
      </c>
    </row>
    <row r="107" spans="1:9" ht="12" customHeight="1">
      <c r="A107" s="6">
        <v>1600</v>
      </c>
      <c r="B107" s="34" t="s">
        <v>3120</v>
      </c>
      <c r="C107" s="42"/>
      <c r="D107" s="33" t="s">
        <v>1379</v>
      </c>
      <c r="E107" s="16" t="str">
        <f>VLOOKUP(D107,'[1]05-2025'!$B:$C,2,0)</f>
        <v>EXAMES MEDICOS E LABORATORIOS</v>
      </c>
      <c r="F107" s="31" t="s">
        <v>4235</v>
      </c>
      <c r="G107" s="40">
        <v>0</v>
      </c>
      <c r="H107" s="43">
        <v>609.19000000000005</v>
      </c>
      <c r="I107" s="16" t="s">
        <v>1290</v>
      </c>
    </row>
    <row r="108" spans="1:9" ht="12" customHeight="1">
      <c r="A108" s="6">
        <v>1600</v>
      </c>
      <c r="B108" s="34" t="s">
        <v>2772</v>
      </c>
      <c r="C108" s="42"/>
      <c r="D108" s="31" t="s">
        <v>1346</v>
      </c>
      <c r="E108" s="16" t="str">
        <f>VLOOKUP(D108,'[1]05-2025'!$B:$C,2,0)</f>
        <v>CONTRATOS A FATURAR</v>
      </c>
      <c r="F108" s="31" t="s">
        <v>3949</v>
      </c>
      <c r="G108" s="43">
        <v>5000</v>
      </c>
      <c r="H108" s="32">
        <v>0</v>
      </c>
      <c r="I108" s="16" t="s">
        <v>1290</v>
      </c>
    </row>
    <row r="109" spans="1:9" ht="12" customHeight="1">
      <c r="A109" s="6">
        <v>1600</v>
      </c>
      <c r="B109" s="34" t="s">
        <v>2772</v>
      </c>
      <c r="C109" s="42"/>
      <c r="D109" s="33" t="s">
        <v>1348</v>
      </c>
      <c r="E109" s="16" t="str">
        <f>VLOOKUP(D109,'[1]05-2025'!$B:$C,2,0)</f>
        <v>SERVIÇOS DE HIGIENE E LIMPEZA</v>
      </c>
      <c r="F109" s="31" t="s">
        <v>3949</v>
      </c>
      <c r="G109" s="32">
        <v>0</v>
      </c>
      <c r="H109" s="43">
        <v>5000</v>
      </c>
      <c r="I109" s="16" t="s">
        <v>1290</v>
      </c>
    </row>
    <row r="110" spans="1:9" ht="12" customHeight="1">
      <c r="A110" s="6">
        <v>1600</v>
      </c>
      <c r="B110" s="34" t="s">
        <v>2805</v>
      </c>
      <c r="C110" s="42"/>
      <c r="D110" s="31" t="s">
        <v>1346</v>
      </c>
      <c r="E110" s="16" t="str">
        <f>VLOOKUP(D110,'[1]05-2025'!$B:$C,2,0)</f>
        <v>CONTRATOS A FATURAR</v>
      </c>
      <c r="F110" s="31" t="s">
        <v>3977</v>
      </c>
      <c r="G110" s="43">
        <v>11455.83</v>
      </c>
      <c r="H110" s="32">
        <v>0</v>
      </c>
      <c r="I110" s="16" t="s">
        <v>1290</v>
      </c>
    </row>
    <row r="111" spans="1:9" ht="12" customHeight="1">
      <c r="A111" s="6">
        <v>1600</v>
      </c>
      <c r="B111" s="34" t="s">
        <v>2805</v>
      </c>
      <c r="C111" s="42"/>
      <c r="D111" s="33" t="s">
        <v>1360</v>
      </c>
      <c r="E111" s="16" t="str">
        <f>VLOOKUP(D111,'[1]05-2025'!$B:$C,2,0)</f>
        <v>AGUA E ESGOTO</v>
      </c>
      <c r="F111" s="31" t="s">
        <v>3977</v>
      </c>
      <c r="G111" s="32">
        <v>0</v>
      </c>
      <c r="H111" s="43">
        <v>11455.83</v>
      </c>
      <c r="I111" s="16" t="s">
        <v>1290</v>
      </c>
    </row>
    <row r="112" spans="1:9" ht="12" customHeight="1">
      <c r="A112" s="6">
        <v>1600</v>
      </c>
      <c r="B112" s="34" t="s">
        <v>3013</v>
      </c>
      <c r="C112" s="42"/>
      <c r="D112" s="31" t="s">
        <v>1346</v>
      </c>
      <c r="E112" s="16" t="str">
        <f>VLOOKUP(D112,'[1]05-2025'!$B:$C,2,0)</f>
        <v>CONTRATOS A FATURAR</v>
      </c>
      <c r="F112" s="31" t="s">
        <v>4157</v>
      </c>
      <c r="G112" s="43">
        <v>365.22</v>
      </c>
      <c r="H112" s="32">
        <v>0</v>
      </c>
      <c r="I112" s="16" t="s">
        <v>1290</v>
      </c>
    </row>
    <row r="113" spans="1:9" ht="12" customHeight="1">
      <c r="A113" s="6">
        <v>1600</v>
      </c>
      <c r="B113" s="34" t="s">
        <v>3013</v>
      </c>
      <c r="C113" s="42"/>
      <c r="D113" s="33" t="s">
        <v>1349</v>
      </c>
      <c r="E113" s="16" t="str">
        <f>VLOOKUP(D113,'[1]05-2025'!$B:$C,2,0)</f>
        <v xml:space="preserve">SERVIÇOS DE MANUTENÇAO DE </v>
      </c>
      <c r="F113" s="31" t="s">
        <v>4157</v>
      </c>
      <c r="G113" s="32">
        <v>0</v>
      </c>
      <c r="H113" s="43">
        <v>365.22</v>
      </c>
      <c r="I113" s="16" t="s">
        <v>1290</v>
      </c>
    </row>
    <row r="114" spans="1:9" ht="12" customHeight="1">
      <c r="A114" s="6">
        <v>1600</v>
      </c>
      <c r="B114" s="34" t="s">
        <v>2806</v>
      </c>
      <c r="C114" s="42"/>
      <c r="D114" s="31" t="s">
        <v>1346</v>
      </c>
      <c r="E114" s="16" t="str">
        <f>VLOOKUP(D114,'[1]05-2025'!$B:$C,2,0)</f>
        <v>CONTRATOS A FATURAR</v>
      </c>
      <c r="F114" s="31" t="s">
        <v>3978</v>
      </c>
      <c r="G114" s="43">
        <v>1051.75</v>
      </c>
      <c r="H114" s="32">
        <v>0</v>
      </c>
      <c r="I114" s="16" t="s">
        <v>1290</v>
      </c>
    </row>
    <row r="115" spans="1:9" ht="12" customHeight="1">
      <c r="A115" s="6">
        <v>1600</v>
      </c>
      <c r="B115" s="34" t="s">
        <v>2806</v>
      </c>
      <c r="C115" s="42"/>
      <c r="D115" s="33" t="s">
        <v>1349</v>
      </c>
      <c r="E115" s="16" t="str">
        <f>VLOOKUP(D115,'[1]05-2025'!$B:$C,2,0)</f>
        <v xml:space="preserve">SERVIÇOS DE MANUTENÇAO DE </v>
      </c>
      <c r="F115" s="31" t="s">
        <v>3978</v>
      </c>
      <c r="G115" s="32">
        <v>0</v>
      </c>
      <c r="H115" s="43">
        <v>1051.75</v>
      </c>
      <c r="I115" s="16" t="s">
        <v>1290</v>
      </c>
    </row>
    <row r="116" spans="1:9" ht="12" customHeight="1">
      <c r="A116" s="6">
        <v>1600</v>
      </c>
      <c r="B116" s="34" t="s">
        <v>3568</v>
      </c>
      <c r="C116" s="42"/>
      <c r="D116" s="31" t="s">
        <v>1346</v>
      </c>
      <c r="E116" s="16" t="str">
        <f>VLOOKUP(D116,'[1]05-2025'!$B:$C,2,0)</f>
        <v>CONTRATOS A FATURAR</v>
      </c>
      <c r="F116" s="31" t="s">
        <v>4468</v>
      </c>
      <c r="G116" s="43">
        <v>61930.6</v>
      </c>
      <c r="H116" s="40">
        <v>0</v>
      </c>
      <c r="I116" s="16" t="s">
        <v>1290</v>
      </c>
    </row>
    <row r="117" spans="1:9" ht="12" customHeight="1">
      <c r="A117" s="6">
        <v>1600</v>
      </c>
      <c r="B117" s="34" t="s">
        <v>3568</v>
      </c>
      <c r="C117" s="42"/>
      <c r="D117" s="33" t="s">
        <v>1352</v>
      </c>
      <c r="E117" s="16" t="str">
        <f>VLOOKUP(D117,'[1]05-2025'!$B:$C,2,0)</f>
        <v>MANUTENCAO PREDIAL</v>
      </c>
      <c r="F117" s="31" t="s">
        <v>4468</v>
      </c>
      <c r="G117" s="32">
        <v>0</v>
      </c>
      <c r="H117" s="43">
        <v>61930.6</v>
      </c>
      <c r="I117" s="16" t="s">
        <v>1290</v>
      </c>
    </row>
    <row r="118" spans="1:9" ht="12" customHeight="1">
      <c r="A118" s="6">
        <v>1600</v>
      </c>
      <c r="B118" s="34" t="s">
        <v>2773</v>
      </c>
      <c r="C118" s="42"/>
      <c r="D118" s="31" t="s">
        <v>1346</v>
      </c>
      <c r="E118" s="16" t="str">
        <f>VLOOKUP(D118,'[1]05-2025'!$B:$C,2,0)</f>
        <v>CONTRATOS A FATURAR</v>
      </c>
      <c r="F118" s="31" t="s">
        <v>3950</v>
      </c>
      <c r="G118" s="43">
        <v>43434.85</v>
      </c>
      <c r="H118" s="32">
        <v>0</v>
      </c>
      <c r="I118" s="16" t="s">
        <v>1290</v>
      </c>
    </row>
    <row r="119" spans="1:9" ht="12" customHeight="1">
      <c r="A119" s="6">
        <v>1600</v>
      </c>
      <c r="B119" s="34" t="s">
        <v>2773</v>
      </c>
      <c r="C119" s="42"/>
      <c r="D119" s="33" t="s">
        <v>1358</v>
      </c>
      <c r="E119" s="16" t="str">
        <f>VLOOKUP(D119,'[1]05-2025'!$B:$C,2,0)</f>
        <v>MANUTENCAO EQUIPAMENTOS</v>
      </c>
      <c r="F119" s="31" t="s">
        <v>3950</v>
      </c>
      <c r="G119" s="40">
        <v>0</v>
      </c>
      <c r="H119" s="43">
        <v>43434.85</v>
      </c>
      <c r="I119" s="16" t="s">
        <v>1290</v>
      </c>
    </row>
    <row r="120" spans="1:9" ht="12" customHeight="1">
      <c r="A120" s="6">
        <v>1600</v>
      </c>
      <c r="B120" s="34" t="s">
        <v>2807</v>
      </c>
      <c r="C120" s="42"/>
      <c r="D120" s="31" t="s">
        <v>1346</v>
      </c>
      <c r="E120" s="16" t="str">
        <f>VLOOKUP(D120,'[1]05-2025'!$B:$C,2,0)</f>
        <v>CONTRATOS A FATURAR</v>
      </c>
      <c r="F120" s="31" t="s">
        <v>3979</v>
      </c>
      <c r="G120" s="43">
        <v>7833.07</v>
      </c>
      <c r="H120" s="40">
        <v>0</v>
      </c>
      <c r="I120" s="16" t="s">
        <v>1290</v>
      </c>
    </row>
    <row r="121" spans="1:9" ht="12" customHeight="1">
      <c r="A121" s="6">
        <v>1600</v>
      </c>
      <c r="B121" s="34" t="s">
        <v>2807</v>
      </c>
      <c r="C121" s="42"/>
      <c r="D121" s="33" t="s">
        <v>1358</v>
      </c>
      <c r="E121" s="16" t="str">
        <f>VLOOKUP(D121,'[1]05-2025'!$B:$C,2,0)</f>
        <v>MANUTENCAO EQUIPAMENTOS</v>
      </c>
      <c r="F121" s="31" t="s">
        <v>3979</v>
      </c>
      <c r="G121" s="17">
        <v>0</v>
      </c>
      <c r="H121" s="43">
        <v>7833.07</v>
      </c>
      <c r="I121" s="16" t="s">
        <v>1290</v>
      </c>
    </row>
    <row r="122" spans="1:9" ht="12" customHeight="1">
      <c r="A122" s="6">
        <v>1600</v>
      </c>
      <c r="B122" s="34" t="s">
        <v>2918</v>
      </c>
      <c r="C122" s="42"/>
      <c r="D122" s="31" t="s">
        <v>1346</v>
      </c>
      <c r="E122" s="16" t="str">
        <f>VLOOKUP(D122,'[1]05-2025'!$B:$C,2,0)</f>
        <v>CONTRATOS A FATURAR</v>
      </c>
      <c r="F122" s="31" t="s">
        <v>4081</v>
      </c>
      <c r="G122" s="43">
        <v>25477</v>
      </c>
      <c r="H122" s="32">
        <v>0</v>
      </c>
      <c r="I122" s="16" t="s">
        <v>1290</v>
      </c>
    </row>
    <row r="123" spans="1:9" ht="12" customHeight="1">
      <c r="A123" s="6">
        <v>1600</v>
      </c>
      <c r="B123" s="34" t="s">
        <v>2918</v>
      </c>
      <c r="C123" s="42"/>
      <c r="D123" s="33" t="s">
        <v>1358</v>
      </c>
      <c r="E123" s="16" t="str">
        <f>VLOOKUP(D123,'[1]05-2025'!$B:$C,2,0)</f>
        <v>MANUTENCAO EQUIPAMENTOS</v>
      </c>
      <c r="F123" s="31" t="s">
        <v>4081</v>
      </c>
      <c r="G123" s="40">
        <v>0</v>
      </c>
      <c r="H123" s="43">
        <v>25477</v>
      </c>
      <c r="I123" s="16" t="s">
        <v>1290</v>
      </c>
    </row>
    <row r="124" spans="1:9" ht="12" customHeight="1">
      <c r="A124" s="6">
        <v>1600</v>
      </c>
      <c r="B124" s="34" t="s">
        <v>3697</v>
      </c>
      <c r="C124" s="42"/>
      <c r="D124" s="31" t="s">
        <v>1346</v>
      </c>
      <c r="E124" s="16" t="str">
        <f>VLOOKUP(D124,'[1]05-2025'!$B:$C,2,0)</f>
        <v>CONTRATOS A FATURAR</v>
      </c>
      <c r="F124" s="31" t="s">
        <v>4561</v>
      </c>
      <c r="G124" s="43">
        <v>31212.49</v>
      </c>
      <c r="H124" s="40">
        <v>0</v>
      </c>
      <c r="I124" s="16" t="s">
        <v>1290</v>
      </c>
    </row>
    <row r="125" spans="1:9" ht="12" customHeight="1">
      <c r="A125" s="6">
        <v>1600</v>
      </c>
      <c r="B125" s="34" t="s">
        <v>3697</v>
      </c>
      <c r="C125" s="42"/>
      <c r="D125" s="33" t="s">
        <v>1355</v>
      </c>
      <c r="E125" s="16" t="str">
        <f>VLOOKUP(D125,'[1]05-2025'!$B:$C,2,0)</f>
        <v>LOCAÇAO DE EQUIPAMENTOS</v>
      </c>
      <c r="F125" s="31" t="s">
        <v>4561</v>
      </c>
      <c r="G125" s="40">
        <v>0</v>
      </c>
      <c r="H125" s="43">
        <v>31212.49</v>
      </c>
      <c r="I125" s="16" t="s">
        <v>1290</v>
      </c>
    </row>
    <row r="126" spans="1:9" ht="12" customHeight="1">
      <c r="A126" s="6">
        <v>1600</v>
      </c>
      <c r="B126" s="34" t="s">
        <v>2808</v>
      </c>
      <c r="C126" s="42"/>
      <c r="D126" s="31" t="s">
        <v>1346</v>
      </c>
      <c r="E126" s="16" t="str">
        <f>VLOOKUP(D126,'[1]05-2025'!$B:$C,2,0)</f>
        <v>CONTRATOS A FATURAR</v>
      </c>
      <c r="F126" s="31" t="s">
        <v>3980</v>
      </c>
      <c r="G126" s="43">
        <v>5285.42</v>
      </c>
      <c r="H126" s="32">
        <v>0</v>
      </c>
      <c r="I126" s="16" t="s">
        <v>1290</v>
      </c>
    </row>
    <row r="127" spans="1:9" ht="12" customHeight="1">
      <c r="A127" s="6">
        <v>1600</v>
      </c>
      <c r="B127" s="34" t="s">
        <v>2808</v>
      </c>
      <c r="C127" s="42"/>
      <c r="D127" s="33" t="s">
        <v>1355</v>
      </c>
      <c r="E127" s="16" t="str">
        <f>VLOOKUP(D127,'[1]05-2025'!$B:$C,2,0)</f>
        <v>LOCAÇAO DE EQUIPAMENTOS</v>
      </c>
      <c r="F127" s="31" t="s">
        <v>3980</v>
      </c>
      <c r="G127" s="32">
        <v>0</v>
      </c>
      <c r="H127" s="43">
        <v>5285.42</v>
      </c>
      <c r="I127" s="16" t="s">
        <v>1290</v>
      </c>
    </row>
    <row r="128" spans="1:9" ht="12" customHeight="1">
      <c r="A128" s="6">
        <v>1600</v>
      </c>
      <c r="B128" s="34" t="s">
        <v>2963</v>
      </c>
      <c r="C128" s="42"/>
      <c r="D128" s="31" t="s">
        <v>1346</v>
      </c>
      <c r="E128" s="16" t="str">
        <f>VLOOKUP(D128,'[1]05-2025'!$B:$C,2,0)</f>
        <v>CONTRATOS A FATURAR</v>
      </c>
      <c r="F128" s="31" t="s">
        <v>4117</v>
      </c>
      <c r="G128" s="43">
        <v>217000.11</v>
      </c>
      <c r="H128" s="32">
        <v>0</v>
      </c>
      <c r="I128" s="16" t="s">
        <v>1290</v>
      </c>
    </row>
    <row r="129" spans="1:9" ht="12" customHeight="1">
      <c r="A129" s="6">
        <v>1600</v>
      </c>
      <c r="B129" s="34" t="s">
        <v>2963</v>
      </c>
      <c r="C129" s="42"/>
      <c r="D129" s="33" t="s">
        <v>1384</v>
      </c>
      <c r="E129" s="16" t="str">
        <f>VLOOKUP(D129,'[1]05-2025'!$B:$C,2,0)</f>
        <v>LOCAÇAO DE VEICULOS</v>
      </c>
      <c r="F129" s="31" t="s">
        <v>4117</v>
      </c>
      <c r="G129" s="32">
        <v>0</v>
      </c>
      <c r="H129" s="43">
        <v>217000.11</v>
      </c>
      <c r="I129" s="16" t="s">
        <v>1290</v>
      </c>
    </row>
    <row r="130" spans="1:9" ht="12" customHeight="1">
      <c r="A130" s="6">
        <v>1600</v>
      </c>
      <c r="B130" s="34" t="s">
        <v>2774</v>
      </c>
      <c r="C130" s="42"/>
      <c r="D130" s="31" t="s">
        <v>1346</v>
      </c>
      <c r="E130" s="16" t="str">
        <f>VLOOKUP(D130,'[1]05-2025'!$B:$C,2,0)</f>
        <v>CONTRATOS A FATURAR</v>
      </c>
      <c r="F130" s="31" t="s">
        <v>3951</v>
      </c>
      <c r="G130" s="43">
        <v>8862.0499999999993</v>
      </c>
      <c r="H130" s="40">
        <v>0</v>
      </c>
      <c r="I130" s="16" t="s">
        <v>1290</v>
      </c>
    </row>
    <row r="131" spans="1:9" ht="12" customHeight="1">
      <c r="A131" s="6">
        <v>1600</v>
      </c>
      <c r="B131" s="34" t="s">
        <v>2774</v>
      </c>
      <c r="C131" s="42"/>
      <c r="D131" s="33" t="s">
        <v>1353</v>
      </c>
      <c r="E131" s="16" t="str">
        <f>VLOOKUP(D131,'[1]05-2025'!$B:$C,2,0)</f>
        <v>SERVIÇOS DE CONSULTORIA</v>
      </c>
      <c r="F131" s="31" t="s">
        <v>3951</v>
      </c>
      <c r="G131" s="32">
        <v>0</v>
      </c>
      <c r="H131" s="43">
        <v>8862.0499999999993</v>
      </c>
      <c r="I131" s="16" t="s">
        <v>1290</v>
      </c>
    </row>
    <row r="132" spans="1:9" ht="12" customHeight="1">
      <c r="A132" s="6">
        <v>1600</v>
      </c>
      <c r="B132" s="34" t="s">
        <v>2643</v>
      </c>
      <c r="C132" s="42"/>
      <c r="D132" s="31" t="s">
        <v>1318</v>
      </c>
      <c r="E132" s="16" t="str">
        <f>VLOOKUP(D132,'[1]05-2025'!$B:$C,2,0)</f>
        <v>VALORES ENTRE PROJETOS A RECEBER</v>
      </c>
      <c r="F132" s="31" t="s">
        <v>3850</v>
      </c>
      <c r="G132" s="43">
        <v>29.02</v>
      </c>
      <c r="H132" s="32">
        <v>0</v>
      </c>
      <c r="I132" s="16" t="s">
        <v>1290</v>
      </c>
    </row>
    <row r="133" spans="1:9" ht="12" customHeight="1">
      <c r="A133" s="6">
        <v>1600</v>
      </c>
      <c r="B133" s="34" t="s">
        <v>2643</v>
      </c>
      <c r="C133" s="42"/>
      <c r="D133" s="33" t="s">
        <v>1940</v>
      </c>
      <c r="E133" s="16" t="str">
        <f>VLOOKUP(D133,'[1]05-2025'!$B:$C,2,0)</f>
        <v>SERVIÇOS - RATEIO ENTRE UNIDADES</v>
      </c>
      <c r="F133" s="31" t="s">
        <v>3850</v>
      </c>
      <c r="G133" s="40">
        <v>0</v>
      </c>
      <c r="H133" s="43">
        <v>29.02</v>
      </c>
      <c r="I133" s="16" t="s">
        <v>1290</v>
      </c>
    </row>
    <row r="134" spans="1:9" ht="12" customHeight="1">
      <c r="A134" s="6">
        <v>1600</v>
      </c>
      <c r="B134" s="34" t="s">
        <v>2644</v>
      </c>
      <c r="C134" s="42"/>
      <c r="D134" s="31" t="s">
        <v>1940</v>
      </c>
      <c r="E134" s="16" t="str">
        <f>VLOOKUP(D134,'[1]05-2025'!$B:$C,2,0)</f>
        <v>SERVIÇOS - RATEIO ENTRE UNIDADES</v>
      </c>
      <c r="F134" s="31" t="s">
        <v>3851</v>
      </c>
      <c r="G134" s="43">
        <v>79.069999999999993</v>
      </c>
      <c r="H134" s="32">
        <v>0</v>
      </c>
      <c r="I134" s="16" t="s">
        <v>1290</v>
      </c>
    </row>
    <row r="135" spans="1:9" ht="12" customHeight="1">
      <c r="A135" s="6">
        <v>1600</v>
      </c>
      <c r="B135" s="34" t="s">
        <v>2644</v>
      </c>
      <c r="C135" s="42"/>
      <c r="D135" s="33" t="s">
        <v>1339</v>
      </c>
      <c r="E135" s="16" t="str">
        <f>VLOOKUP(D135,'[1]05-2025'!$B:$C,2,0)</f>
        <v>VALORES ENTRE PROJETOS A PAGAR</v>
      </c>
      <c r="F135" s="31" t="s">
        <v>3851</v>
      </c>
      <c r="G135" s="32">
        <v>0</v>
      </c>
      <c r="H135" s="43">
        <v>79.069999999999993</v>
      </c>
      <c r="I135" s="16" t="s">
        <v>1290</v>
      </c>
    </row>
    <row r="136" spans="1:9" ht="12" customHeight="1">
      <c r="A136" s="6">
        <v>1600</v>
      </c>
      <c r="B136" s="34" t="s">
        <v>2645</v>
      </c>
      <c r="C136" s="42"/>
      <c r="D136" s="31" t="s">
        <v>1940</v>
      </c>
      <c r="E136" s="16" t="str">
        <f>VLOOKUP(D136,'[1]05-2025'!$B:$C,2,0)</f>
        <v>SERVIÇOS - RATEIO ENTRE UNIDADES</v>
      </c>
      <c r="F136" s="31" t="s">
        <v>3852</v>
      </c>
      <c r="G136" s="43">
        <v>248.56</v>
      </c>
      <c r="H136" s="32">
        <v>0</v>
      </c>
      <c r="I136" s="16" t="s">
        <v>1290</v>
      </c>
    </row>
    <row r="137" spans="1:9" ht="12" customHeight="1">
      <c r="A137" s="6">
        <v>1600</v>
      </c>
      <c r="B137" s="34" t="s">
        <v>2645</v>
      </c>
      <c r="C137" s="42"/>
      <c r="D137" s="33" t="s">
        <v>1339</v>
      </c>
      <c r="E137" s="16" t="str">
        <f>VLOOKUP(D137,'[1]05-2025'!$B:$C,2,0)</f>
        <v>VALORES ENTRE PROJETOS A PAGAR</v>
      </c>
      <c r="F137" s="31" t="s">
        <v>3852</v>
      </c>
      <c r="G137" s="32">
        <v>0</v>
      </c>
      <c r="H137" s="43">
        <v>248.56</v>
      </c>
      <c r="I137" s="16" t="s">
        <v>1290</v>
      </c>
    </row>
    <row r="138" spans="1:9" ht="12" customHeight="1">
      <c r="A138" s="6">
        <v>1600</v>
      </c>
      <c r="B138" s="34" t="s">
        <v>2646</v>
      </c>
      <c r="C138" s="42"/>
      <c r="D138" s="31" t="s">
        <v>1940</v>
      </c>
      <c r="E138" s="16" t="str">
        <f>VLOOKUP(D138,'[1]05-2025'!$B:$C,2,0)</f>
        <v>SERVIÇOS - RATEIO ENTRE UNIDADES</v>
      </c>
      <c r="F138" s="31" t="s">
        <v>3853</v>
      </c>
      <c r="G138" s="43">
        <v>481.29</v>
      </c>
      <c r="H138" s="32">
        <v>0</v>
      </c>
      <c r="I138" s="16" t="s">
        <v>1290</v>
      </c>
    </row>
    <row r="139" spans="1:9" ht="12" customHeight="1">
      <c r="A139" s="6">
        <v>1600</v>
      </c>
      <c r="B139" s="34" t="s">
        <v>2646</v>
      </c>
      <c r="C139" s="42"/>
      <c r="D139" s="33" t="s">
        <v>1339</v>
      </c>
      <c r="E139" s="16" t="str">
        <f>VLOOKUP(D139,'[1]05-2025'!$B:$C,2,0)</f>
        <v>VALORES ENTRE PROJETOS A PAGAR</v>
      </c>
      <c r="F139" s="31" t="s">
        <v>3853</v>
      </c>
      <c r="G139" s="32">
        <v>0</v>
      </c>
      <c r="H139" s="43">
        <v>481.29</v>
      </c>
      <c r="I139" s="16" t="s">
        <v>1290</v>
      </c>
    </row>
    <row r="140" spans="1:9" ht="12" customHeight="1">
      <c r="A140" s="6">
        <v>1600</v>
      </c>
      <c r="B140" s="34" t="s">
        <v>2647</v>
      </c>
      <c r="C140" s="42"/>
      <c r="D140" s="31" t="s">
        <v>1940</v>
      </c>
      <c r="E140" s="16" t="str">
        <f>VLOOKUP(D140,'[1]05-2025'!$B:$C,2,0)</f>
        <v>SERVIÇOS - RATEIO ENTRE UNIDADES</v>
      </c>
      <c r="F140" s="31" t="s">
        <v>3854</v>
      </c>
      <c r="G140" s="43">
        <v>40.32</v>
      </c>
      <c r="H140" s="40">
        <v>0</v>
      </c>
      <c r="I140" s="16" t="s">
        <v>1290</v>
      </c>
    </row>
    <row r="141" spans="1:9" ht="12" customHeight="1">
      <c r="A141" s="6">
        <v>1600</v>
      </c>
      <c r="B141" s="34" t="s">
        <v>2647</v>
      </c>
      <c r="C141" s="42"/>
      <c r="D141" s="33" t="s">
        <v>1339</v>
      </c>
      <c r="E141" s="16" t="str">
        <f>VLOOKUP(D141,'[1]05-2025'!$B:$C,2,0)</f>
        <v>VALORES ENTRE PROJETOS A PAGAR</v>
      </c>
      <c r="F141" s="31" t="s">
        <v>3854</v>
      </c>
      <c r="G141" s="32">
        <v>0</v>
      </c>
      <c r="H141" s="43">
        <v>40.32</v>
      </c>
      <c r="I141" s="16" t="s">
        <v>1290</v>
      </c>
    </row>
    <row r="142" spans="1:9" ht="12" customHeight="1">
      <c r="A142" s="6">
        <v>1600</v>
      </c>
      <c r="B142" s="34" t="s">
        <v>2648</v>
      </c>
      <c r="C142" s="42"/>
      <c r="D142" s="31" t="s">
        <v>1940</v>
      </c>
      <c r="E142" s="16" t="str">
        <f>VLOOKUP(D142,'[1]05-2025'!$B:$C,2,0)</f>
        <v>SERVIÇOS - RATEIO ENTRE UNIDADES</v>
      </c>
      <c r="F142" s="31" t="s">
        <v>3855</v>
      </c>
      <c r="G142" s="43">
        <v>298.91000000000003</v>
      </c>
      <c r="H142" s="32">
        <v>0</v>
      </c>
      <c r="I142" s="16" t="s">
        <v>1290</v>
      </c>
    </row>
    <row r="143" spans="1:9" ht="12" customHeight="1">
      <c r="A143" s="6">
        <v>1600</v>
      </c>
      <c r="B143" s="34" t="s">
        <v>2648</v>
      </c>
      <c r="C143" s="42"/>
      <c r="D143" s="33" t="s">
        <v>1339</v>
      </c>
      <c r="E143" s="16" t="str">
        <f>VLOOKUP(D143,'[1]05-2025'!$B:$C,2,0)</f>
        <v>VALORES ENTRE PROJETOS A PAGAR</v>
      </c>
      <c r="F143" s="31" t="s">
        <v>3855</v>
      </c>
      <c r="G143" s="32">
        <v>0</v>
      </c>
      <c r="H143" s="43">
        <v>298.91000000000003</v>
      </c>
      <c r="I143" s="16" t="s">
        <v>1290</v>
      </c>
    </row>
    <row r="144" spans="1:9" ht="12" customHeight="1">
      <c r="A144" s="6">
        <v>1600</v>
      </c>
      <c r="B144" s="34" t="s">
        <v>2649</v>
      </c>
      <c r="C144" s="42"/>
      <c r="D144" s="31" t="s">
        <v>1940</v>
      </c>
      <c r="E144" s="16" t="str">
        <f>VLOOKUP(D144,'[1]05-2025'!$B:$C,2,0)</f>
        <v>SERVIÇOS - RATEIO ENTRE UNIDADES</v>
      </c>
      <c r="F144" s="31" t="s">
        <v>3856</v>
      </c>
      <c r="G144" s="43">
        <v>8.06</v>
      </c>
      <c r="H144" s="40">
        <v>0</v>
      </c>
      <c r="I144" s="16" t="s">
        <v>1290</v>
      </c>
    </row>
    <row r="145" spans="1:9" ht="12" customHeight="1">
      <c r="A145" s="6">
        <v>1600</v>
      </c>
      <c r="B145" s="34" t="s">
        <v>2649</v>
      </c>
      <c r="C145" s="42"/>
      <c r="D145" s="33" t="s">
        <v>1339</v>
      </c>
      <c r="E145" s="16" t="str">
        <f>VLOOKUP(D145,'[1]05-2025'!$B:$C,2,0)</f>
        <v>VALORES ENTRE PROJETOS A PAGAR</v>
      </c>
      <c r="F145" s="31" t="s">
        <v>3856</v>
      </c>
      <c r="G145" s="40">
        <v>0</v>
      </c>
      <c r="H145" s="43">
        <v>8.06</v>
      </c>
      <c r="I145" s="16" t="s">
        <v>1290</v>
      </c>
    </row>
    <row r="146" spans="1:9" ht="12" customHeight="1">
      <c r="A146" s="6">
        <v>1600</v>
      </c>
      <c r="B146" s="34" t="s">
        <v>2650</v>
      </c>
      <c r="C146" s="42"/>
      <c r="D146" s="31" t="s">
        <v>1940</v>
      </c>
      <c r="E146" s="16" t="str">
        <f>VLOOKUP(D146,'[1]05-2025'!$B:$C,2,0)</f>
        <v>SERVIÇOS - RATEIO ENTRE UNIDADES</v>
      </c>
      <c r="F146" s="31" t="s">
        <v>3857</v>
      </c>
      <c r="G146" s="43">
        <v>370.99</v>
      </c>
      <c r="H146" s="32">
        <v>0</v>
      </c>
      <c r="I146" s="16" t="s">
        <v>1290</v>
      </c>
    </row>
    <row r="147" spans="1:9" ht="12" customHeight="1">
      <c r="A147" s="6">
        <v>1600</v>
      </c>
      <c r="B147" s="34" t="s">
        <v>2650</v>
      </c>
      <c r="C147" s="42"/>
      <c r="D147" s="33" t="s">
        <v>1339</v>
      </c>
      <c r="E147" s="16" t="str">
        <f>VLOOKUP(D147,'[1]05-2025'!$B:$C,2,0)</f>
        <v>VALORES ENTRE PROJETOS A PAGAR</v>
      </c>
      <c r="F147" s="31" t="s">
        <v>3857</v>
      </c>
      <c r="G147" s="32">
        <v>0</v>
      </c>
      <c r="H147" s="43">
        <v>370.99</v>
      </c>
      <c r="I147" s="16" t="s">
        <v>1290</v>
      </c>
    </row>
    <row r="148" spans="1:9" ht="12" customHeight="1">
      <c r="A148" s="6">
        <v>1600</v>
      </c>
      <c r="B148" s="34" t="s">
        <v>3443</v>
      </c>
      <c r="C148" s="42"/>
      <c r="D148" s="31" t="s">
        <v>1346</v>
      </c>
      <c r="E148" s="16" t="str">
        <f>VLOOKUP(D148,'[1]05-2025'!$B:$C,2,0)</f>
        <v>CONTRATOS A FATURAR</v>
      </c>
      <c r="F148" s="31" t="s">
        <v>4396</v>
      </c>
      <c r="G148" s="43">
        <v>561.46</v>
      </c>
      <c r="H148" s="40">
        <v>0</v>
      </c>
      <c r="I148" s="16" t="s">
        <v>1290</v>
      </c>
    </row>
    <row r="149" spans="1:9" ht="12" customHeight="1">
      <c r="A149" s="6">
        <v>1600</v>
      </c>
      <c r="B149" s="34" t="s">
        <v>3443</v>
      </c>
      <c r="C149" s="42"/>
      <c r="D149" s="33" t="s">
        <v>1353</v>
      </c>
      <c r="E149" s="16" t="str">
        <f>VLOOKUP(D149,'[1]05-2025'!$B:$C,2,0)</f>
        <v>SERVIÇOS DE CONSULTORIA</v>
      </c>
      <c r="F149" s="31" t="s">
        <v>4396</v>
      </c>
      <c r="G149" s="40">
        <v>0</v>
      </c>
      <c r="H149" s="43">
        <v>561.46</v>
      </c>
      <c r="I149" s="16" t="s">
        <v>1290</v>
      </c>
    </row>
    <row r="150" spans="1:9" ht="12" customHeight="1">
      <c r="A150" s="6">
        <v>1600</v>
      </c>
      <c r="B150" s="34" t="s">
        <v>2651</v>
      </c>
      <c r="C150" s="42"/>
      <c r="D150" s="31" t="s">
        <v>1940</v>
      </c>
      <c r="E150" s="16" t="str">
        <f>VLOOKUP(D150,'[1]05-2025'!$B:$C,2,0)</f>
        <v>SERVIÇOS - RATEIO ENTRE UNIDADES</v>
      </c>
      <c r="F150" s="31" t="s">
        <v>3858</v>
      </c>
      <c r="G150" s="43">
        <v>3861.53</v>
      </c>
      <c r="H150" s="40">
        <v>0</v>
      </c>
      <c r="I150" s="16" t="s">
        <v>1290</v>
      </c>
    </row>
    <row r="151" spans="1:9" ht="12" customHeight="1">
      <c r="A151" s="6">
        <v>1600</v>
      </c>
      <c r="B151" s="34" t="s">
        <v>2651</v>
      </c>
      <c r="C151" s="42"/>
      <c r="D151" s="33" t="s">
        <v>1339</v>
      </c>
      <c r="E151" s="16" t="str">
        <f>VLOOKUP(D151,'[1]05-2025'!$B:$C,2,0)</f>
        <v>VALORES ENTRE PROJETOS A PAGAR</v>
      </c>
      <c r="F151" s="31" t="s">
        <v>3858</v>
      </c>
      <c r="G151" s="40">
        <v>0</v>
      </c>
      <c r="H151" s="43">
        <v>3861.53</v>
      </c>
      <c r="I151" s="16" t="s">
        <v>1290</v>
      </c>
    </row>
    <row r="152" spans="1:9" ht="12" customHeight="1">
      <c r="A152" s="6">
        <v>1600</v>
      </c>
      <c r="B152" s="34" t="s">
        <v>2652</v>
      </c>
      <c r="C152" s="42"/>
      <c r="D152" s="31" t="s">
        <v>1940</v>
      </c>
      <c r="E152" s="16" t="str">
        <f>VLOOKUP(D152,'[1]05-2025'!$B:$C,2,0)</f>
        <v>SERVIÇOS - RATEIO ENTRE UNIDADES</v>
      </c>
      <c r="F152" s="31" t="s">
        <v>3859</v>
      </c>
      <c r="G152" s="43">
        <v>1341.04</v>
      </c>
      <c r="H152" s="32">
        <v>0</v>
      </c>
      <c r="I152" s="16" t="s">
        <v>1290</v>
      </c>
    </row>
    <row r="153" spans="1:9" ht="12" customHeight="1">
      <c r="A153" s="6">
        <v>1600</v>
      </c>
      <c r="B153" s="34" t="s">
        <v>2652</v>
      </c>
      <c r="C153" s="42"/>
      <c r="D153" s="33" t="s">
        <v>1339</v>
      </c>
      <c r="E153" s="16" t="str">
        <f>VLOOKUP(D153,'[1]05-2025'!$B:$C,2,0)</f>
        <v>VALORES ENTRE PROJETOS A PAGAR</v>
      </c>
      <c r="F153" s="31" t="s">
        <v>3859</v>
      </c>
      <c r="G153" s="32">
        <v>0</v>
      </c>
      <c r="H153" s="43">
        <v>1341.04</v>
      </c>
      <c r="I153" s="16" t="s">
        <v>1290</v>
      </c>
    </row>
    <row r="154" spans="1:9" ht="12" customHeight="1">
      <c r="A154" s="6">
        <v>1600</v>
      </c>
      <c r="B154" s="34" t="s">
        <v>2653</v>
      </c>
      <c r="C154" s="42"/>
      <c r="D154" s="31" t="s">
        <v>1940</v>
      </c>
      <c r="E154" s="16" t="str">
        <f>VLOOKUP(D154,'[1]05-2025'!$B:$C,2,0)</f>
        <v>SERVIÇOS - RATEIO ENTRE UNIDADES</v>
      </c>
      <c r="F154" s="31" t="s">
        <v>3860</v>
      </c>
      <c r="G154" s="43">
        <v>281.5</v>
      </c>
      <c r="H154" s="32">
        <v>0</v>
      </c>
      <c r="I154" s="16" t="s">
        <v>1290</v>
      </c>
    </row>
    <row r="155" spans="1:9" ht="12" customHeight="1">
      <c r="A155" s="6">
        <v>1600</v>
      </c>
      <c r="B155" s="34" t="s">
        <v>2653</v>
      </c>
      <c r="C155" s="42"/>
      <c r="D155" s="33" t="s">
        <v>1339</v>
      </c>
      <c r="E155" s="16" t="str">
        <f>VLOOKUP(D155,'[1]05-2025'!$B:$C,2,0)</f>
        <v>VALORES ENTRE PROJETOS A PAGAR</v>
      </c>
      <c r="F155" s="31" t="s">
        <v>3860</v>
      </c>
      <c r="G155" s="32">
        <v>0</v>
      </c>
      <c r="H155" s="43">
        <v>281.5</v>
      </c>
      <c r="I155" s="16" t="s">
        <v>1290</v>
      </c>
    </row>
    <row r="156" spans="1:9" ht="12" customHeight="1">
      <c r="A156" s="6">
        <v>1600</v>
      </c>
      <c r="B156" s="34" t="s">
        <v>2654</v>
      </c>
      <c r="C156" s="42"/>
      <c r="D156" s="31" t="s">
        <v>1940</v>
      </c>
      <c r="E156" s="16" t="str">
        <f>VLOOKUP(D156,'[1]05-2025'!$B:$C,2,0)</f>
        <v>SERVIÇOS - RATEIO ENTRE UNIDADES</v>
      </c>
      <c r="F156" s="31" t="s">
        <v>3861</v>
      </c>
      <c r="G156" s="43">
        <v>203.24</v>
      </c>
      <c r="H156" s="32">
        <v>0</v>
      </c>
      <c r="I156" s="16" t="s">
        <v>1290</v>
      </c>
    </row>
    <row r="157" spans="1:9" ht="12" customHeight="1">
      <c r="A157" s="6">
        <v>1600</v>
      </c>
      <c r="B157" s="34" t="s">
        <v>2654</v>
      </c>
      <c r="C157" s="42"/>
      <c r="D157" s="33" t="s">
        <v>1339</v>
      </c>
      <c r="E157" s="16" t="str">
        <f>VLOOKUP(D157,'[1]05-2025'!$B:$C,2,0)</f>
        <v>VALORES ENTRE PROJETOS A PAGAR</v>
      </c>
      <c r="F157" s="31" t="s">
        <v>3861</v>
      </c>
      <c r="G157" s="32">
        <v>0</v>
      </c>
      <c r="H157" s="43">
        <v>203.24</v>
      </c>
      <c r="I157" s="16" t="s">
        <v>1290</v>
      </c>
    </row>
    <row r="158" spans="1:9" ht="12" customHeight="1">
      <c r="A158" s="6">
        <v>1600</v>
      </c>
      <c r="B158" s="34" t="s">
        <v>2655</v>
      </c>
      <c r="C158" s="42"/>
      <c r="D158" s="31" t="s">
        <v>1940</v>
      </c>
      <c r="E158" s="16" t="str">
        <f>VLOOKUP(D158,'[1]05-2025'!$B:$C,2,0)</f>
        <v>SERVIÇOS - RATEIO ENTRE UNIDADES</v>
      </c>
      <c r="F158" s="31" t="s">
        <v>3862</v>
      </c>
      <c r="G158" s="43">
        <v>26.35</v>
      </c>
      <c r="H158" s="40">
        <v>0</v>
      </c>
      <c r="I158" s="16" t="s">
        <v>1290</v>
      </c>
    </row>
    <row r="159" spans="1:9" ht="12" customHeight="1">
      <c r="A159" s="6">
        <v>1600</v>
      </c>
      <c r="B159" s="34" t="s">
        <v>2655</v>
      </c>
      <c r="C159" s="42"/>
      <c r="D159" s="33" t="s">
        <v>1339</v>
      </c>
      <c r="E159" s="16" t="str">
        <f>VLOOKUP(D159,'[1]05-2025'!$B:$C,2,0)</f>
        <v>VALORES ENTRE PROJETOS A PAGAR</v>
      </c>
      <c r="F159" s="31" t="s">
        <v>3862</v>
      </c>
      <c r="G159" s="32">
        <v>0</v>
      </c>
      <c r="H159" s="43">
        <v>26.35</v>
      </c>
      <c r="I159" s="16" t="s">
        <v>1290</v>
      </c>
    </row>
    <row r="160" spans="1:9" ht="12" customHeight="1">
      <c r="A160" s="6">
        <v>1600</v>
      </c>
      <c r="B160" s="34" t="s">
        <v>2656</v>
      </c>
      <c r="C160" s="42"/>
      <c r="D160" s="31" t="s">
        <v>1940</v>
      </c>
      <c r="E160" s="16" t="str">
        <f>VLOOKUP(D160,'[1]05-2025'!$B:$C,2,0)</f>
        <v>SERVIÇOS - RATEIO ENTRE UNIDADES</v>
      </c>
      <c r="F160" s="31" t="s">
        <v>3863</v>
      </c>
      <c r="G160" s="43">
        <v>133.34</v>
      </c>
      <c r="H160" s="32">
        <v>0</v>
      </c>
      <c r="I160" s="16" t="s">
        <v>1290</v>
      </c>
    </row>
    <row r="161" spans="1:9" ht="12" customHeight="1">
      <c r="A161" s="6">
        <v>1600</v>
      </c>
      <c r="B161" s="34" t="s">
        <v>2656</v>
      </c>
      <c r="C161" s="42"/>
      <c r="D161" s="33" t="s">
        <v>1339</v>
      </c>
      <c r="E161" s="16" t="str">
        <f>VLOOKUP(D161,'[1]05-2025'!$B:$C,2,0)</f>
        <v>VALORES ENTRE PROJETOS A PAGAR</v>
      </c>
      <c r="F161" s="31" t="s">
        <v>3863</v>
      </c>
      <c r="G161" s="32">
        <v>0</v>
      </c>
      <c r="H161" s="43">
        <v>133.34</v>
      </c>
      <c r="I161" s="16" t="s">
        <v>1290</v>
      </c>
    </row>
    <row r="162" spans="1:9" ht="12" customHeight="1">
      <c r="A162" s="6">
        <v>1600</v>
      </c>
      <c r="B162" s="34" t="s">
        <v>2657</v>
      </c>
      <c r="C162" s="42"/>
      <c r="D162" s="31" t="s">
        <v>1940</v>
      </c>
      <c r="E162" s="16" t="str">
        <f>VLOOKUP(D162,'[1]05-2025'!$B:$C,2,0)</f>
        <v>SERVIÇOS - RATEIO ENTRE UNIDADES</v>
      </c>
      <c r="F162" s="31" t="s">
        <v>3864</v>
      </c>
      <c r="G162" s="43">
        <v>2278.9499999999998</v>
      </c>
      <c r="H162" s="40">
        <v>0</v>
      </c>
      <c r="I162" s="16" t="s">
        <v>1290</v>
      </c>
    </row>
    <row r="163" spans="1:9" ht="12" customHeight="1">
      <c r="A163" s="6">
        <v>1600</v>
      </c>
      <c r="B163" s="34" t="s">
        <v>2657</v>
      </c>
      <c r="C163" s="42"/>
      <c r="D163" s="33" t="s">
        <v>1339</v>
      </c>
      <c r="E163" s="16" t="str">
        <f>VLOOKUP(D163,'[1]05-2025'!$B:$C,2,0)</f>
        <v>VALORES ENTRE PROJETOS A PAGAR</v>
      </c>
      <c r="F163" s="31" t="s">
        <v>3864</v>
      </c>
      <c r="G163" s="40">
        <v>0</v>
      </c>
      <c r="H163" s="43">
        <v>2278.9499999999998</v>
      </c>
      <c r="I163" s="16" t="s">
        <v>1290</v>
      </c>
    </row>
    <row r="164" spans="1:9" ht="12" customHeight="1">
      <c r="A164" s="6">
        <v>1600</v>
      </c>
      <c r="B164" s="34" t="s">
        <v>2658</v>
      </c>
      <c r="C164" s="42"/>
      <c r="D164" s="31" t="s">
        <v>1940</v>
      </c>
      <c r="E164" s="16" t="str">
        <f>VLOOKUP(D164,'[1]05-2025'!$B:$C,2,0)</f>
        <v>SERVIÇOS - RATEIO ENTRE UNIDADES</v>
      </c>
      <c r="F164" s="31" t="s">
        <v>3865</v>
      </c>
      <c r="G164" s="43">
        <v>213.74</v>
      </c>
      <c r="H164" s="32">
        <v>0</v>
      </c>
      <c r="I164" s="16" t="s">
        <v>1290</v>
      </c>
    </row>
    <row r="165" spans="1:9" ht="12" customHeight="1">
      <c r="A165" s="6">
        <v>1600</v>
      </c>
      <c r="B165" s="34" t="s">
        <v>2658</v>
      </c>
      <c r="C165" s="42"/>
      <c r="D165" s="33" t="s">
        <v>1339</v>
      </c>
      <c r="E165" s="16" t="str">
        <f>VLOOKUP(D165,'[1]05-2025'!$B:$C,2,0)</f>
        <v>VALORES ENTRE PROJETOS A PAGAR</v>
      </c>
      <c r="F165" s="31" t="s">
        <v>3865</v>
      </c>
      <c r="G165" s="32">
        <v>0</v>
      </c>
      <c r="H165" s="43">
        <v>213.74</v>
      </c>
      <c r="I165" s="16" t="s">
        <v>1290</v>
      </c>
    </row>
    <row r="166" spans="1:9" ht="12" customHeight="1">
      <c r="A166" s="6">
        <v>1600</v>
      </c>
      <c r="B166" s="34" t="s">
        <v>2659</v>
      </c>
      <c r="C166" s="42"/>
      <c r="D166" s="31" t="s">
        <v>1940</v>
      </c>
      <c r="E166" s="16" t="str">
        <f>VLOOKUP(D166,'[1]05-2025'!$B:$C,2,0)</f>
        <v>SERVIÇOS - RATEIO ENTRE UNIDADES</v>
      </c>
      <c r="F166" s="31" t="s">
        <v>3866</v>
      </c>
      <c r="G166" s="43">
        <v>947.53</v>
      </c>
      <c r="H166" s="32">
        <v>0</v>
      </c>
      <c r="I166" s="16" t="s">
        <v>1290</v>
      </c>
    </row>
    <row r="167" spans="1:9" ht="12" customHeight="1">
      <c r="A167" s="6">
        <v>1600</v>
      </c>
      <c r="B167" s="34" t="s">
        <v>2659</v>
      </c>
      <c r="C167" s="42"/>
      <c r="D167" s="33" t="s">
        <v>1339</v>
      </c>
      <c r="E167" s="16" t="str">
        <f>VLOOKUP(D167,'[1]05-2025'!$B:$C,2,0)</f>
        <v>VALORES ENTRE PROJETOS A PAGAR</v>
      </c>
      <c r="F167" s="31" t="s">
        <v>3866</v>
      </c>
      <c r="G167" s="40">
        <v>0</v>
      </c>
      <c r="H167" s="43">
        <v>947.53</v>
      </c>
      <c r="I167" s="16" t="s">
        <v>1290</v>
      </c>
    </row>
    <row r="168" spans="1:9" ht="12" customHeight="1">
      <c r="A168" s="6">
        <v>1600</v>
      </c>
      <c r="B168" s="34" t="s">
        <v>2660</v>
      </c>
      <c r="C168" s="42"/>
      <c r="D168" s="31" t="s">
        <v>1940</v>
      </c>
      <c r="E168" s="16" t="str">
        <f>VLOOKUP(D168,'[1]05-2025'!$B:$C,2,0)</f>
        <v>SERVIÇOS - RATEIO ENTRE UNIDADES</v>
      </c>
      <c r="F168" s="31" t="s">
        <v>3867</v>
      </c>
      <c r="G168" s="43">
        <v>472.33</v>
      </c>
      <c r="H168" s="32">
        <v>0</v>
      </c>
      <c r="I168" s="16" t="s">
        <v>1290</v>
      </c>
    </row>
    <row r="169" spans="1:9" ht="12" customHeight="1">
      <c r="A169" s="6">
        <v>1600</v>
      </c>
      <c r="B169" s="34" t="s">
        <v>2660</v>
      </c>
      <c r="C169" s="42"/>
      <c r="D169" s="33" t="s">
        <v>1339</v>
      </c>
      <c r="E169" s="16" t="str">
        <f>VLOOKUP(D169,'[1]05-2025'!$B:$C,2,0)</f>
        <v>VALORES ENTRE PROJETOS A PAGAR</v>
      </c>
      <c r="F169" s="31" t="s">
        <v>3867</v>
      </c>
      <c r="G169" s="32">
        <v>0</v>
      </c>
      <c r="H169" s="43">
        <v>472.33</v>
      </c>
      <c r="I169" s="16" t="s">
        <v>1290</v>
      </c>
    </row>
    <row r="170" spans="1:9" ht="12" customHeight="1">
      <c r="A170" s="6">
        <v>1600</v>
      </c>
      <c r="B170" s="34" t="s">
        <v>2661</v>
      </c>
      <c r="C170" s="42"/>
      <c r="D170" s="31" t="s">
        <v>1940</v>
      </c>
      <c r="E170" s="16" t="str">
        <f>VLOOKUP(D170,'[1]05-2025'!$B:$C,2,0)</f>
        <v>SERVIÇOS - RATEIO ENTRE UNIDADES</v>
      </c>
      <c r="F170" s="31" t="s">
        <v>3868</v>
      </c>
      <c r="G170" s="43">
        <v>1341.04</v>
      </c>
      <c r="H170" s="32">
        <v>0</v>
      </c>
      <c r="I170" s="16" t="s">
        <v>1290</v>
      </c>
    </row>
    <row r="171" spans="1:9" ht="12" customHeight="1">
      <c r="A171" s="6">
        <v>1600</v>
      </c>
      <c r="B171" s="34" t="s">
        <v>2661</v>
      </c>
      <c r="C171" s="42"/>
      <c r="D171" s="33" t="s">
        <v>1339</v>
      </c>
      <c r="E171" s="16" t="str">
        <f>VLOOKUP(D171,'[1]05-2025'!$B:$C,2,0)</f>
        <v>VALORES ENTRE PROJETOS A PAGAR</v>
      </c>
      <c r="F171" s="31" t="s">
        <v>3868</v>
      </c>
      <c r="G171" s="40">
        <v>0</v>
      </c>
      <c r="H171" s="43">
        <v>1341.04</v>
      </c>
      <c r="I171" s="16" t="s">
        <v>1290</v>
      </c>
    </row>
    <row r="172" spans="1:9" ht="12" customHeight="1">
      <c r="A172" s="6">
        <v>1600</v>
      </c>
      <c r="B172" s="34" t="s">
        <v>2662</v>
      </c>
      <c r="C172" s="42"/>
      <c r="D172" s="31" t="s">
        <v>1940</v>
      </c>
      <c r="E172" s="16" t="str">
        <f>VLOOKUP(D172,'[1]05-2025'!$B:$C,2,0)</f>
        <v>SERVIÇOS - RATEIO ENTRE UNIDADES</v>
      </c>
      <c r="F172" s="31" t="s">
        <v>3869</v>
      </c>
      <c r="G172" s="43">
        <v>3321.69</v>
      </c>
      <c r="H172" s="32">
        <v>0</v>
      </c>
      <c r="I172" s="16" t="s">
        <v>1290</v>
      </c>
    </row>
    <row r="173" spans="1:9" ht="12" customHeight="1">
      <c r="A173" s="6">
        <v>1600</v>
      </c>
      <c r="B173" s="34" t="s">
        <v>2662</v>
      </c>
      <c r="C173" s="42"/>
      <c r="D173" s="33" t="s">
        <v>1339</v>
      </c>
      <c r="E173" s="16" t="str">
        <f>VLOOKUP(D173,'[1]05-2025'!$B:$C,2,0)</f>
        <v>VALORES ENTRE PROJETOS A PAGAR</v>
      </c>
      <c r="F173" s="31" t="s">
        <v>3869</v>
      </c>
      <c r="G173" s="32">
        <v>0</v>
      </c>
      <c r="H173" s="43">
        <v>3321.69</v>
      </c>
      <c r="I173" s="16" t="s">
        <v>1290</v>
      </c>
    </row>
    <row r="174" spans="1:9" ht="12" customHeight="1">
      <c r="A174" s="6">
        <v>1600</v>
      </c>
      <c r="B174" s="34" t="s">
        <v>2663</v>
      </c>
      <c r="C174" s="42"/>
      <c r="D174" s="31" t="s">
        <v>1940</v>
      </c>
      <c r="E174" s="16" t="str">
        <f>VLOOKUP(D174,'[1]05-2025'!$B:$C,2,0)</f>
        <v>SERVIÇOS - RATEIO ENTRE UNIDADES</v>
      </c>
      <c r="F174" s="31" t="s">
        <v>3870</v>
      </c>
      <c r="G174" s="43">
        <v>779.61</v>
      </c>
      <c r="H174" s="40">
        <v>0</v>
      </c>
      <c r="I174" s="16" t="s">
        <v>1290</v>
      </c>
    </row>
    <row r="175" spans="1:9" ht="12" customHeight="1">
      <c r="A175" s="6">
        <v>1600</v>
      </c>
      <c r="B175" s="34" t="s">
        <v>2663</v>
      </c>
      <c r="C175" s="42"/>
      <c r="D175" s="33" t="s">
        <v>1339</v>
      </c>
      <c r="E175" s="16" t="str">
        <f>VLOOKUP(D175,'[1]05-2025'!$B:$C,2,0)</f>
        <v>VALORES ENTRE PROJETOS A PAGAR</v>
      </c>
      <c r="F175" s="31" t="s">
        <v>3870</v>
      </c>
      <c r="G175" s="32">
        <v>0</v>
      </c>
      <c r="H175" s="43">
        <v>779.61</v>
      </c>
      <c r="I175" s="16" t="s">
        <v>1290</v>
      </c>
    </row>
    <row r="176" spans="1:9" ht="12" customHeight="1">
      <c r="A176" s="6">
        <v>1600</v>
      </c>
      <c r="B176" s="34" t="s">
        <v>2664</v>
      </c>
      <c r="C176" s="42"/>
      <c r="D176" s="31" t="s">
        <v>1940</v>
      </c>
      <c r="E176" s="16" t="str">
        <f>VLOOKUP(D176,'[1]05-2025'!$B:$C,2,0)</f>
        <v>SERVIÇOS - RATEIO ENTRE UNIDADES</v>
      </c>
      <c r="F176" s="31" t="s">
        <v>3871</v>
      </c>
      <c r="G176" s="43">
        <v>424.16</v>
      </c>
      <c r="H176" s="32">
        <v>0</v>
      </c>
      <c r="I176" s="16" t="s">
        <v>1290</v>
      </c>
    </row>
    <row r="177" spans="1:9" ht="12" customHeight="1">
      <c r="A177" s="6">
        <v>1600</v>
      </c>
      <c r="B177" s="34" t="s">
        <v>2664</v>
      </c>
      <c r="C177" s="42"/>
      <c r="D177" s="33" t="s">
        <v>1339</v>
      </c>
      <c r="E177" s="16" t="str">
        <f>VLOOKUP(D177,'[1]05-2025'!$B:$C,2,0)</f>
        <v>VALORES ENTRE PROJETOS A PAGAR</v>
      </c>
      <c r="F177" s="31" t="s">
        <v>3871</v>
      </c>
      <c r="G177" s="32">
        <v>0</v>
      </c>
      <c r="H177" s="43">
        <v>424.16</v>
      </c>
      <c r="I177" s="16" t="s">
        <v>1290</v>
      </c>
    </row>
    <row r="178" spans="1:9" ht="12" customHeight="1">
      <c r="A178" s="6">
        <v>1600</v>
      </c>
      <c r="B178" s="34" t="s">
        <v>2665</v>
      </c>
      <c r="C178" s="42"/>
      <c r="D178" s="31" t="s">
        <v>1940</v>
      </c>
      <c r="E178" s="16" t="str">
        <f>VLOOKUP(D178,'[1]05-2025'!$B:$C,2,0)</f>
        <v>SERVIÇOS - RATEIO ENTRE UNIDADES</v>
      </c>
      <c r="F178" s="31" t="s">
        <v>3872</v>
      </c>
      <c r="G178" s="43">
        <v>3725.06</v>
      </c>
      <c r="H178" s="40">
        <v>0</v>
      </c>
      <c r="I178" s="16" t="s">
        <v>1290</v>
      </c>
    </row>
    <row r="179" spans="1:9" ht="12" customHeight="1">
      <c r="A179" s="6">
        <v>1600</v>
      </c>
      <c r="B179" s="34" t="s">
        <v>2665</v>
      </c>
      <c r="C179" s="42"/>
      <c r="D179" s="33" t="s">
        <v>1339</v>
      </c>
      <c r="E179" s="16" t="str">
        <f>VLOOKUP(D179,'[1]05-2025'!$B:$C,2,0)</f>
        <v>VALORES ENTRE PROJETOS A PAGAR</v>
      </c>
      <c r="F179" s="31" t="s">
        <v>3872</v>
      </c>
      <c r="G179" s="40">
        <v>0</v>
      </c>
      <c r="H179" s="43">
        <v>3725.06</v>
      </c>
      <c r="I179" s="16" t="s">
        <v>1290</v>
      </c>
    </row>
    <row r="180" spans="1:9" ht="12" customHeight="1">
      <c r="A180" s="6">
        <v>1600</v>
      </c>
      <c r="B180" s="34" t="s">
        <v>2666</v>
      </c>
      <c r="C180" s="42"/>
      <c r="D180" s="31" t="s">
        <v>1940</v>
      </c>
      <c r="E180" s="16" t="str">
        <f>VLOOKUP(D180,'[1]05-2025'!$B:$C,2,0)</f>
        <v>SERVIÇOS - RATEIO ENTRE UNIDADES</v>
      </c>
      <c r="F180" s="31" t="s">
        <v>3873</v>
      </c>
      <c r="G180" s="43">
        <v>5003.1000000000004</v>
      </c>
      <c r="H180" s="32">
        <v>0</v>
      </c>
      <c r="I180" s="16" t="s">
        <v>1290</v>
      </c>
    </row>
    <row r="181" spans="1:9" ht="12" customHeight="1">
      <c r="A181" s="6">
        <v>1600</v>
      </c>
      <c r="B181" s="34" t="s">
        <v>2666</v>
      </c>
      <c r="C181" s="42"/>
      <c r="D181" s="33" t="s">
        <v>1339</v>
      </c>
      <c r="E181" s="16" t="str">
        <f>VLOOKUP(D181,'[1]05-2025'!$B:$C,2,0)</f>
        <v>VALORES ENTRE PROJETOS A PAGAR</v>
      </c>
      <c r="F181" s="31" t="s">
        <v>3873</v>
      </c>
      <c r="G181" s="32">
        <v>0</v>
      </c>
      <c r="H181" s="43">
        <v>5003.1000000000004</v>
      </c>
      <c r="I181" s="16" t="s">
        <v>1290</v>
      </c>
    </row>
    <row r="182" spans="1:9" ht="12" customHeight="1">
      <c r="A182" s="6">
        <v>1600</v>
      </c>
      <c r="B182" s="34" t="s">
        <v>2667</v>
      </c>
      <c r="C182" s="42"/>
      <c r="D182" s="31" t="s">
        <v>1940</v>
      </c>
      <c r="E182" s="16" t="str">
        <f>VLOOKUP(D182,'[1]05-2025'!$B:$C,2,0)</f>
        <v>SERVIÇOS - RATEIO ENTRE UNIDADES</v>
      </c>
      <c r="F182" s="31" t="s">
        <v>3874</v>
      </c>
      <c r="G182" s="43">
        <v>255.1</v>
      </c>
      <c r="H182" s="32">
        <v>0</v>
      </c>
      <c r="I182" s="16" t="s">
        <v>1290</v>
      </c>
    </row>
    <row r="183" spans="1:9" ht="12" customHeight="1">
      <c r="A183" s="6">
        <v>1600</v>
      </c>
      <c r="B183" s="34" t="s">
        <v>2667</v>
      </c>
      <c r="C183" s="42"/>
      <c r="D183" s="33" t="s">
        <v>1339</v>
      </c>
      <c r="E183" s="16" t="str">
        <f>VLOOKUP(D183,'[1]05-2025'!$B:$C,2,0)</f>
        <v>VALORES ENTRE PROJETOS A PAGAR</v>
      </c>
      <c r="F183" s="31" t="s">
        <v>3874</v>
      </c>
      <c r="G183" s="40">
        <v>0</v>
      </c>
      <c r="H183" s="43">
        <v>255.1</v>
      </c>
      <c r="I183" s="16" t="s">
        <v>1290</v>
      </c>
    </row>
    <row r="184" spans="1:9" ht="12" customHeight="1">
      <c r="A184" s="6">
        <v>1600</v>
      </c>
      <c r="B184" s="34" t="s">
        <v>2668</v>
      </c>
      <c r="C184" s="42"/>
      <c r="D184" s="31" t="s">
        <v>1940</v>
      </c>
      <c r="E184" s="16" t="str">
        <f>VLOOKUP(D184,'[1]05-2025'!$B:$C,2,0)</f>
        <v>SERVIÇOS - RATEIO ENTRE UNIDADES</v>
      </c>
      <c r="F184" s="31" t="s">
        <v>3875</v>
      </c>
      <c r="G184" s="43">
        <v>716.95</v>
      </c>
      <c r="H184" s="32">
        <v>0</v>
      </c>
      <c r="I184" s="16" t="s">
        <v>1290</v>
      </c>
    </row>
    <row r="185" spans="1:9" ht="12" customHeight="1">
      <c r="A185" s="6">
        <v>1600</v>
      </c>
      <c r="B185" s="34" t="s">
        <v>2668</v>
      </c>
      <c r="C185" s="42"/>
      <c r="D185" s="33" t="s">
        <v>1339</v>
      </c>
      <c r="E185" s="16" t="str">
        <f>VLOOKUP(D185,'[1]05-2025'!$B:$C,2,0)</f>
        <v>VALORES ENTRE PROJETOS A PAGAR</v>
      </c>
      <c r="F185" s="31" t="s">
        <v>3875</v>
      </c>
      <c r="G185" s="32">
        <v>0</v>
      </c>
      <c r="H185" s="43">
        <v>716.95</v>
      </c>
      <c r="I185" s="16" t="s">
        <v>1290</v>
      </c>
    </row>
    <row r="186" spans="1:9" ht="12" customHeight="1">
      <c r="A186" s="6">
        <v>1600</v>
      </c>
      <c r="B186" s="34" t="s">
        <v>2669</v>
      </c>
      <c r="C186" s="42"/>
      <c r="D186" s="31" t="s">
        <v>1940</v>
      </c>
      <c r="E186" s="16" t="str">
        <f>VLOOKUP(D186,'[1]05-2025'!$B:$C,2,0)</f>
        <v>SERVIÇOS - RATEIO ENTRE UNIDADES</v>
      </c>
      <c r="F186" s="31" t="s">
        <v>3876</v>
      </c>
      <c r="G186" s="43">
        <v>20.12</v>
      </c>
      <c r="H186" s="40">
        <v>0</v>
      </c>
      <c r="I186" s="16" t="s">
        <v>1290</v>
      </c>
    </row>
    <row r="187" spans="1:9" ht="12" customHeight="1">
      <c r="A187" s="6">
        <v>1600</v>
      </c>
      <c r="B187" s="34" t="s">
        <v>2669</v>
      </c>
      <c r="C187" s="42"/>
      <c r="D187" s="33" t="s">
        <v>1339</v>
      </c>
      <c r="E187" s="16" t="str">
        <f>VLOOKUP(D187,'[1]05-2025'!$B:$C,2,0)</f>
        <v>VALORES ENTRE PROJETOS A PAGAR</v>
      </c>
      <c r="F187" s="31" t="s">
        <v>3876</v>
      </c>
      <c r="G187" s="32">
        <v>0</v>
      </c>
      <c r="H187" s="43">
        <v>20.12</v>
      </c>
      <c r="I187" s="16" t="s">
        <v>1290</v>
      </c>
    </row>
    <row r="188" spans="1:9" ht="12" customHeight="1">
      <c r="A188" s="6">
        <v>1600</v>
      </c>
      <c r="B188" s="34" t="s">
        <v>2670</v>
      </c>
      <c r="C188" s="42"/>
      <c r="D188" s="31" t="s">
        <v>1940</v>
      </c>
      <c r="E188" s="16" t="str">
        <f>VLOOKUP(D188,'[1]05-2025'!$B:$C,2,0)</f>
        <v>SERVIÇOS - RATEIO ENTRE UNIDADES</v>
      </c>
      <c r="F188" s="31" t="s">
        <v>3877</v>
      </c>
      <c r="G188" s="43">
        <v>298.91000000000003</v>
      </c>
      <c r="H188" s="32">
        <v>0</v>
      </c>
      <c r="I188" s="16" t="s">
        <v>1290</v>
      </c>
    </row>
    <row r="189" spans="1:9" ht="12" customHeight="1">
      <c r="A189" s="6">
        <v>1600</v>
      </c>
      <c r="B189" s="34" t="s">
        <v>2670</v>
      </c>
      <c r="C189" s="42"/>
      <c r="D189" s="33" t="s">
        <v>1339</v>
      </c>
      <c r="E189" s="16" t="str">
        <f>VLOOKUP(D189,'[1]05-2025'!$B:$C,2,0)</f>
        <v>VALORES ENTRE PROJETOS A PAGAR</v>
      </c>
      <c r="F189" s="31" t="s">
        <v>3877</v>
      </c>
      <c r="G189" s="32">
        <v>0</v>
      </c>
      <c r="H189" s="43">
        <v>298.91000000000003</v>
      </c>
      <c r="I189" s="16" t="s">
        <v>1290</v>
      </c>
    </row>
    <row r="190" spans="1:9" ht="12" customHeight="1">
      <c r="A190" s="6">
        <v>1600</v>
      </c>
      <c r="B190" s="34" t="s">
        <v>2671</v>
      </c>
      <c r="C190" s="42"/>
      <c r="D190" s="31" t="s">
        <v>1940</v>
      </c>
      <c r="E190" s="16" t="str">
        <f>VLOOKUP(D190,'[1]05-2025'!$B:$C,2,0)</f>
        <v>SERVIÇOS - RATEIO ENTRE UNIDADES</v>
      </c>
      <c r="F190" s="31" t="s">
        <v>3878</v>
      </c>
      <c r="G190" s="43">
        <v>3944.65</v>
      </c>
      <c r="H190" s="40">
        <v>0</v>
      </c>
      <c r="I190" s="16" t="s">
        <v>1290</v>
      </c>
    </row>
    <row r="191" spans="1:9" ht="12" customHeight="1">
      <c r="A191" s="6">
        <v>1600</v>
      </c>
      <c r="B191" s="34" t="s">
        <v>2671</v>
      </c>
      <c r="C191" s="42"/>
      <c r="D191" s="33" t="s">
        <v>1339</v>
      </c>
      <c r="E191" s="16" t="str">
        <f>VLOOKUP(D191,'[1]05-2025'!$B:$C,2,0)</f>
        <v>VALORES ENTRE PROJETOS A PAGAR</v>
      </c>
      <c r="F191" s="31" t="s">
        <v>3878</v>
      </c>
      <c r="G191" s="32">
        <v>0</v>
      </c>
      <c r="H191" s="43">
        <v>3944.65</v>
      </c>
      <c r="I191" s="16" t="s">
        <v>1290</v>
      </c>
    </row>
    <row r="192" spans="1:9" ht="12" customHeight="1">
      <c r="A192" s="6">
        <v>1600</v>
      </c>
      <c r="B192" s="34" t="s">
        <v>2672</v>
      </c>
      <c r="C192" s="42"/>
      <c r="D192" s="31" t="s">
        <v>1940</v>
      </c>
      <c r="E192" s="16" t="str">
        <f>VLOOKUP(D192,'[1]05-2025'!$B:$C,2,0)</f>
        <v>SERVIÇOS - RATEIO ENTRE UNIDADES</v>
      </c>
      <c r="F192" s="31" t="s">
        <v>3879</v>
      </c>
      <c r="G192" s="43">
        <v>2126.17</v>
      </c>
      <c r="H192" s="32">
        <v>0</v>
      </c>
      <c r="I192" s="16" t="s">
        <v>1290</v>
      </c>
    </row>
    <row r="193" spans="1:9" ht="12" customHeight="1">
      <c r="A193" s="6">
        <v>1600</v>
      </c>
      <c r="B193" s="34" t="s">
        <v>2672</v>
      </c>
      <c r="C193" s="42"/>
      <c r="D193" s="33" t="s">
        <v>1339</v>
      </c>
      <c r="E193" s="16" t="str">
        <f>VLOOKUP(D193,'[1]05-2025'!$B:$C,2,0)</f>
        <v>VALORES ENTRE PROJETOS A PAGAR</v>
      </c>
      <c r="F193" s="31" t="s">
        <v>3879</v>
      </c>
      <c r="G193" s="32">
        <v>0</v>
      </c>
      <c r="H193" s="43">
        <v>2126.17</v>
      </c>
      <c r="I193" s="16" t="s">
        <v>1290</v>
      </c>
    </row>
    <row r="194" spans="1:9" ht="12" customHeight="1">
      <c r="A194" s="6">
        <v>1600</v>
      </c>
      <c r="B194" s="34" t="s">
        <v>2673</v>
      </c>
      <c r="C194" s="42"/>
      <c r="D194" s="31" t="s">
        <v>1940</v>
      </c>
      <c r="E194" s="16" t="str">
        <f>VLOOKUP(D194,'[1]05-2025'!$B:$C,2,0)</f>
        <v>SERVIÇOS - RATEIO ENTRE UNIDADES</v>
      </c>
      <c r="F194" s="31" t="s">
        <v>3880</v>
      </c>
      <c r="G194" s="43">
        <v>0.64</v>
      </c>
      <c r="H194" s="32">
        <v>0</v>
      </c>
      <c r="I194" s="16" t="s">
        <v>1290</v>
      </c>
    </row>
    <row r="195" spans="1:9" ht="12" customHeight="1">
      <c r="A195" s="6">
        <v>1600</v>
      </c>
      <c r="B195" s="34" t="s">
        <v>2673</v>
      </c>
      <c r="C195" s="42"/>
      <c r="D195" s="33" t="s">
        <v>1339</v>
      </c>
      <c r="E195" s="16" t="str">
        <f>VLOOKUP(D195,'[1]05-2025'!$B:$C,2,0)</f>
        <v>VALORES ENTRE PROJETOS A PAGAR</v>
      </c>
      <c r="F195" s="31" t="s">
        <v>3880</v>
      </c>
      <c r="G195" s="40">
        <v>0</v>
      </c>
      <c r="H195" s="43">
        <v>0.64</v>
      </c>
      <c r="I195" s="16" t="s">
        <v>1290</v>
      </c>
    </row>
    <row r="196" spans="1:9" ht="12" customHeight="1">
      <c r="A196" s="6">
        <v>1600</v>
      </c>
      <c r="B196" s="34" t="s">
        <v>2674</v>
      </c>
      <c r="C196" s="42"/>
      <c r="D196" s="31" t="s">
        <v>1940</v>
      </c>
      <c r="E196" s="16" t="str">
        <f>VLOOKUP(D196,'[1]05-2025'!$B:$C,2,0)</f>
        <v>SERVIÇOS - RATEIO ENTRE UNIDADES</v>
      </c>
      <c r="F196" s="31" t="s">
        <v>3881</v>
      </c>
      <c r="G196" s="43">
        <v>21.14</v>
      </c>
      <c r="H196" s="32">
        <v>0</v>
      </c>
      <c r="I196" s="16" t="s">
        <v>1290</v>
      </c>
    </row>
    <row r="197" spans="1:9" ht="12" customHeight="1">
      <c r="A197" s="6">
        <v>1600</v>
      </c>
      <c r="B197" s="34" t="s">
        <v>2674</v>
      </c>
      <c r="C197" s="42"/>
      <c r="D197" s="33" t="s">
        <v>1339</v>
      </c>
      <c r="E197" s="16" t="str">
        <f>VLOOKUP(D197,'[1]05-2025'!$B:$C,2,0)</f>
        <v>VALORES ENTRE PROJETOS A PAGAR</v>
      </c>
      <c r="F197" s="31" t="s">
        <v>3881</v>
      </c>
      <c r="G197" s="32">
        <v>0</v>
      </c>
      <c r="H197" s="43">
        <v>21.14</v>
      </c>
      <c r="I197" s="16" t="s">
        <v>1290</v>
      </c>
    </row>
    <row r="198" spans="1:9" ht="12" customHeight="1">
      <c r="A198" s="6">
        <v>1600</v>
      </c>
      <c r="B198" s="34" t="s">
        <v>2675</v>
      </c>
      <c r="C198" s="42"/>
      <c r="D198" s="31" t="s">
        <v>1940</v>
      </c>
      <c r="E198" s="16" t="str">
        <f>VLOOKUP(D198,'[1]05-2025'!$B:$C,2,0)</f>
        <v>SERVIÇOS - RATEIO ENTRE UNIDADES</v>
      </c>
      <c r="F198" s="31" t="s">
        <v>3882</v>
      </c>
      <c r="G198" s="43">
        <v>110.7</v>
      </c>
      <c r="H198" s="32">
        <v>0</v>
      </c>
      <c r="I198" s="16" t="s">
        <v>1290</v>
      </c>
    </row>
    <row r="199" spans="1:9" ht="12" customHeight="1">
      <c r="A199" s="6">
        <v>1600</v>
      </c>
      <c r="B199" s="34" t="s">
        <v>2675</v>
      </c>
      <c r="C199" s="42"/>
      <c r="D199" s="33" t="s">
        <v>1339</v>
      </c>
      <c r="E199" s="16" t="str">
        <f>VLOOKUP(D199,'[1]05-2025'!$B:$C,2,0)</f>
        <v>VALORES ENTRE PROJETOS A PAGAR</v>
      </c>
      <c r="F199" s="31" t="s">
        <v>3882</v>
      </c>
      <c r="G199" s="32">
        <v>0</v>
      </c>
      <c r="H199" s="43">
        <v>110.7</v>
      </c>
      <c r="I199" s="16" t="s">
        <v>1290</v>
      </c>
    </row>
    <row r="200" spans="1:9" ht="12" customHeight="1">
      <c r="A200" s="6">
        <v>1600</v>
      </c>
      <c r="B200" s="34" t="s">
        <v>2676</v>
      </c>
      <c r="C200" s="42"/>
      <c r="D200" s="31" t="s">
        <v>1940</v>
      </c>
      <c r="E200" s="16" t="str">
        <f>VLOOKUP(D200,'[1]05-2025'!$B:$C,2,0)</f>
        <v>SERVIÇOS - RATEIO ENTRE UNIDADES</v>
      </c>
      <c r="F200" s="31" t="s">
        <v>3883</v>
      </c>
      <c r="G200" s="43">
        <v>146.29</v>
      </c>
      <c r="H200" s="32">
        <v>0</v>
      </c>
      <c r="I200" s="16" t="s">
        <v>1290</v>
      </c>
    </row>
    <row r="201" spans="1:9" ht="12" customHeight="1">
      <c r="A201" s="6">
        <v>1600</v>
      </c>
      <c r="B201" s="34" t="s">
        <v>2676</v>
      </c>
      <c r="C201" s="42"/>
      <c r="D201" s="33" t="s">
        <v>1339</v>
      </c>
      <c r="E201" s="16" t="str">
        <f>VLOOKUP(D201,'[1]05-2025'!$B:$C,2,0)</f>
        <v>VALORES ENTRE PROJETOS A PAGAR</v>
      </c>
      <c r="F201" s="31" t="s">
        <v>3883</v>
      </c>
      <c r="G201" s="32">
        <v>0</v>
      </c>
      <c r="H201" s="43">
        <v>146.29</v>
      </c>
      <c r="I201" s="16" t="s">
        <v>1290</v>
      </c>
    </row>
    <row r="202" spans="1:9" ht="12" customHeight="1">
      <c r="A202" s="6">
        <v>1600</v>
      </c>
      <c r="B202" s="34" t="s">
        <v>2677</v>
      </c>
      <c r="C202" s="42"/>
      <c r="D202" s="31" t="s">
        <v>1940</v>
      </c>
      <c r="E202" s="16" t="str">
        <f>VLOOKUP(D202,'[1]05-2025'!$B:$C,2,0)</f>
        <v>SERVIÇOS - RATEIO ENTRE UNIDADES</v>
      </c>
      <c r="F202" s="31" t="s">
        <v>3884</v>
      </c>
      <c r="G202" s="43">
        <v>3234.76</v>
      </c>
      <c r="H202" s="40">
        <v>0</v>
      </c>
      <c r="I202" s="16" t="s">
        <v>1290</v>
      </c>
    </row>
    <row r="203" spans="1:9" ht="12" customHeight="1">
      <c r="A203" s="6">
        <v>1600</v>
      </c>
      <c r="B203" s="34" t="s">
        <v>2677</v>
      </c>
      <c r="C203" s="42"/>
      <c r="D203" s="33" t="s">
        <v>1339</v>
      </c>
      <c r="E203" s="16" t="str">
        <f>VLOOKUP(D203,'[1]05-2025'!$B:$C,2,0)</f>
        <v>VALORES ENTRE PROJETOS A PAGAR</v>
      </c>
      <c r="F203" s="31" t="s">
        <v>3884</v>
      </c>
      <c r="G203" s="40">
        <v>0</v>
      </c>
      <c r="H203" s="43">
        <v>3234.76</v>
      </c>
      <c r="I203" s="16" t="s">
        <v>1290</v>
      </c>
    </row>
    <row r="204" spans="1:9" ht="12" customHeight="1">
      <c r="A204" s="6">
        <v>1600</v>
      </c>
      <c r="B204" s="34" t="s">
        <v>2678</v>
      </c>
      <c r="C204" s="42"/>
      <c r="D204" s="31" t="s">
        <v>1386</v>
      </c>
      <c r="E204" s="16" t="str">
        <f>VLOOKUP(D204,'[1]05-2025'!$B:$C,2,0)</f>
        <v xml:space="preserve">PESSOAL E ENCARGOS - RATEIO ENTRE </v>
      </c>
      <c r="F204" s="31" t="s">
        <v>3885</v>
      </c>
      <c r="G204" s="43">
        <v>3175.62</v>
      </c>
      <c r="H204" s="32">
        <v>0</v>
      </c>
      <c r="I204" s="16" t="s">
        <v>1290</v>
      </c>
    </row>
    <row r="205" spans="1:9" ht="12" customHeight="1">
      <c r="A205" s="6">
        <v>1600</v>
      </c>
      <c r="B205" s="34" t="s">
        <v>2678</v>
      </c>
      <c r="C205" s="42"/>
      <c r="D205" s="33" t="s">
        <v>1339</v>
      </c>
      <c r="E205" s="16" t="str">
        <f>VLOOKUP(D205,'[1]05-2025'!$B:$C,2,0)</f>
        <v>VALORES ENTRE PROJETOS A PAGAR</v>
      </c>
      <c r="F205" s="31" t="s">
        <v>3885</v>
      </c>
      <c r="G205" s="32">
        <v>0</v>
      </c>
      <c r="H205" s="43">
        <v>3175.62</v>
      </c>
      <c r="I205" s="16" t="s">
        <v>1290</v>
      </c>
    </row>
    <row r="206" spans="1:9" ht="12" customHeight="1">
      <c r="A206" s="6">
        <v>1600</v>
      </c>
      <c r="B206" s="34" t="s">
        <v>2679</v>
      </c>
      <c r="C206" s="42"/>
      <c r="D206" s="31" t="s">
        <v>1386</v>
      </c>
      <c r="E206" s="16" t="str">
        <f>VLOOKUP(D206,'[1]05-2025'!$B:$C,2,0)</f>
        <v xml:space="preserve">PESSOAL E ENCARGOS - RATEIO ENTRE </v>
      </c>
      <c r="F206" s="31" t="s">
        <v>3886</v>
      </c>
      <c r="G206" s="43">
        <v>7118.37</v>
      </c>
      <c r="H206" s="32">
        <v>0</v>
      </c>
      <c r="I206" s="16" t="s">
        <v>1290</v>
      </c>
    </row>
    <row r="207" spans="1:9" ht="12" customHeight="1">
      <c r="A207" s="6">
        <v>1600</v>
      </c>
      <c r="B207" s="34" t="s">
        <v>2679</v>
      </c>
      <c r="C207" s="42"/>
      <c r="D207" s="33" t="s">
        <v>1339</v>
      </c>
      <c r="E207" s="16" t="str">
        <f>VLOOKUP(D207,'[1]05-2025'!$B:$C,2,0)</f>
        <v>VALORES ENTRE PROJETOS A PAGAR</v>
      </c>
      <c r="F207" s="31" t="s">
        <v>3886</v>
      </c>
      <c r="G207" s="40">
        <v>0</v>
      </c>
      <c r="H207" s="43">
        <v>7118.37</v>
      </c>
      <c r="I207" s="16" t="s">
        <v>1290</v>
      </c>
    </row>
    <row r="208" spans="1:9" ht="12" customHeight="1">
      <c r="A208" s="6">
        <v>1600</v>
      </c>
      <c r="B208" s="34" t="s">
        <v>2680</v>
      </c>
      <c r="C208" s="42"/>
      <c r="D208" s="31" t="s">
        <v>1386</v>
      </c>
      <c r="E208" s="16" t="str">
        <f>VLOOKUP(D208,'[1]05-2025'!$B:$C,2,0)</f>
        <v xml:space="preserve">PESSOAL E ENCARGOS - RATEIO ENTRE </v>
      </c>
      <c r="F208" s="31" t="s">
        <v>3887</v>
      </c>
      <c r="G208" s="43">
        <v>8247.0300000000007</v>
      </c>
      <c r="H208" s="32">
        <v>0</v>
      </c>
      <c r="I208" s="16" t="s">
        <v>1290</v>
      </c>
    </row>
    <row r="209" spans="1:9" ht="12" customHeight="1">
      <c r="A209" s="6">
        <v>1600</v>
      </c>
      <c r="B209" s="34" t="s">
        <v>2680</v>
      </c>
      <c r="C209" s="42"/>
      <c r="D209" s="33" t="s">
        <v>1339</v>
      </c>
      <c r="E209" s="16" t="str">
        <f>VLOOKUP(D209,'[1]05-2025'!$B:$C,2,0)</f>
        <v>VALORES ENTRE PROJETOS A PAGAR</v>
      </c>
      <c r="F209" s="31" t="s">
        <v>3887</v>
      </c>
      <c r="G209" s="32">
        <v>0</v>
      </c>
      <c r="H209" s="43">
        <v>8247.0300000000007</v>
      </c>
      <c r="I209" s="16" t="s">
        <v>1290</v>
      </c>
    </row>
    <row r="210" spans="1:9" ht="12" customHeight="1">
      <c r="A210" s="6">
        <v>1600</v>
      </c>
      <c r="B210" s="34" t="s">
        <v>2681</v>
      </c>
      <c r="C210" s="42"/>
      <c r="D210" s="31" t="s">
        <v>1386</v>
      </c>
      <c r="E210" s="16" t="str">
        <f>VLOOKUP(D210,'[1]05-2025'!$B:$C,2,0)</f>
        <v xml:space="preserve">PESSOAL E ENCARGOS - RATEIO ENTRE </v>
      </c>
      <c r="F210" s="31" t="s">
        <v>3888</v>
      </c>
      <c r="G210" s="43">
        <v>1953.58</v>
      </c>
      <c r="H210" s="40">
        <v>0</v>
      </c>
      <c r="I210" s="16" t="s">
        <v>1290</v>
      </c>
    </row>
    <row r="211" spans="1:9" ht="12" customHeight="1">
      <c r="A211" s="6">
        <v>1600</v>
      </c>
      <c r="B211" s="34" t="s">
        <v>2681</v>
      </c>
      <c r="C211" s="42"/>
      <c r="D211" s="33" t="s">
        <v>1339</v>
      </c>
      <c r="E211" s="16" t="str">
        <f>VLOOKUP(D211,'[1]05-2025'!$B:$C,2,0)</f>
        <v>VALORES ENTRE PROJETOS A PAGAR</v>
      </c>
      <c r="F211" s="31" t="s">
        <v>3888</v>
      </c>
      <c r="G211" s="32">
        <v>0</v>
      </c>
      <c r="H211" s="43">
        <v>1953.58</v>
      </c>
      <c r="I211" s="16" t="s">
        <v>1290</v>
      </c>
    </row>
    <row r="212" spans="1:9" ht="12" customHeight="1">
      <c r="A212" s="6">
        <v>1600</v>
      </c>
      <c r="B212" s="34" t="s">
        <v>2682</v>
      </c>
      <c r="C212" s="42"/>
      <c r="D212" s="31" t="s">
        <v>1386</v>
      </c>
      <c r="E212" s="16" t="str">
        <f>VLOOKUP(D212,'[1]05-2025'!$B:$C,2,0)</f>
        <v xml:space="preserve">PESSOAL E ENCARGOS - RATEIO ENTRE </v>
      </c>
      <c r="F212" s="31" t="s">
        <v>3889</v>
      </c>
      <c r="G212" s="43">
        <v>14369.49</v>
      </c>
      <c r="H212" s="32">
        <v>0</v>
      </c>
      <c r="I212" s="16" t="s">
        <v>1290</v>
      </c>
    </row>
    <row r="213" spans="1:9" ht="12" customHeight="1">
      <c r="A213" s="6">
        <v>1600</v>
      </c>
      <c r="B213" s="34" t="s">
        <v>2682</v>
      </c>
      <c r="C213" s="42"/>
      <c r="D213" s="33" t="s">
        <v>1339</v>
      </c>
      <c r="E213" s="16" t="str">
        <f>VLOOKUP(D213,'[1]05-2025'!$B:$C,2,0)</f>
        <v>VALORES ENTRE PROJETOS A PAGAR</v>
      </c>
      <c r="F213" s="31" t="s">
        <v>3889</v>
      </c>
      <c r="G213" s="32">
        <v>0</v>
      </c>
      <c r="H213" s="43">
        <v>14369.49</v>
      </c>
      <c r="I213" s="16" t="s">
        <v>1290</v>
      </c>
    </row>
    <row r="214" spans="1:9" ht="12" customHeight="1">
      <c r="A214" s="6">
        <v>1600</v>
      </c>
      <c r="B214" s="34" t="s">
        <v>2683</v>
      </c>
      <c r="C214" s="42"/>
      <c r="D214" s="31" t="s">
        <v>1386</v>
      </c>
      <c r="E214" s="16" t="str">
        <f>VLOOKUP(D214,'[1]05-2025'!$B:$C,2,0)</f>
        <v xml:space="preserve">PESSOAL E ENCARGOS - RATEIO ENTRE </v>
      </c>
      <c r="F214" s="31" t="s">
        <v>3890</v>
      </c>
      <c r="G214" s="43">
        <v>129.84</v>
      </c>
      <c r="H214" s="40">
        <v>0</v>
      </c>
      <c r="I214" s="16" t="s">
        <v>1290</v>
      </c>
    </row>
    <row r="215" spans="1:9" ht="12" customHeight="1">
      <c r="A215" s="6">
        <v>1600</v>
      </c>
      <c r="B215" s="34" t="s">
        <v>2683</v>
      </c>
      <c r="C215" s="42"/>
      <c r="D215" s="33" t="s">
        <v>1339</v>
      </c>
      <c r="E215" s="16" t="str">
        <f>VLOOKUP(D215,'[1]05-2025'!$B:$C,2,0)</f>
        <v>VALORES ENTRE PROJETOS A PAGAR</v>
      </c>
      <c r="F215" s="31" t="s">
        <v>3890</v>
      </c>
      <c r="G215" s="32">
        <v>0</v>
      </c>
      <c r="H215" s="43">
        <v>129.84</v>
      </c>
      <c r="I215" s="16" t="s">
        <v>1290</v>
      </c>
    </row>
    <row r="216" spans="1:9" ht="12" customHeight="1">
      <c r="A216" s="6">
        <v>1600</v>
      </c>
      <c r="B216" s="34" t="s">
        <v>2684</v>
      </c>
      <c r="C216" s="42"/>
      <c r="D216" s="31" t="s">
        <v>1386</v>
      </c>
      <c r="E216" s="16" t="str">
        <f>VLOOKUP(D216,'[1]05-2025'!$B:$C,2,0)</f>
        <v xml:space="preserve">PESSOAL E ENCARGOS - RATEIO ENTRE </v>
      </c>
      <c r="F216" s="31" t="s">
        <v>3891</v>
      </c>
      <c r="G216" s="43">
        <v>1001.12</v>
      </c>
      <c r="H216" s="32">
        <v>0</v>
      </c>
      <c r="I216" s="16" t="s">
        <v>1290</v>
      </c>
    </row>
    <row r="217" spans="1:9" ht="12" customHeight="1">
      <c r="A217" s="6">
        <v>1600</v>
      </c>
      <c r="B217" s="34" t="s">
        <v>2684</v>
      </c>
      <c r="C217" s="42"/>
      <c r="D217" s="33" t="s">
        <v>1339</v>
      </c>
      <c r="E217" s="16" t="str">
        <f>VLOOKUP(D217,'[1]05-2025'!$B:$C,2,0)</f>
        <v>VALORES ENTRE PROJETOS A PAGAR</v>
      </c>
      <c r="F217" s="31" t="s">
        <v>3891</v>
      </c>
      <c r="G217" s="32">
        <v>0</v>
      </c>
      <c r="H217" s="43">
        <v>1001.12</v>
      </c>
      <c r="I217" s="16" t="s">
        <v>1290</v>
      </c>
    </row>
    <row r="218" spans="1:9" ht="12" customHeight="1">
      <c r="A218" s="6">
        <v>1600</v>
      </c>
      <c r="B218" s="34" t="s">
        <v>2685</v>
      </c>
      <c r="C218" s="42"/>
      <c r="D218" s="31" t="s">
        <v>1386</v>
      </c>
      <c r="E218" s="16" t="str">
        <f>VLOOKUP(D218,'[1]05-2025'!$B:$C,2,0)</f>
        <v xml:space="preserve">PESSOAL E ENCARGOS - RATEIO ENTRE </v>
      </c>
      <c r="F218" s="31" t="s">
        <v>3892</v>
      </c>
      <c r="G218" s="43">
        <v>647.55999999999995</v>
      </c>
      <c r="H218" s="32">
        <v>0</v>
      </c>
      <c r="I218" s="16" t="s">
        <v>1290</v>
      </c>
    </row>
    <row r="219" spans="1:9" ht="12" customHeight="1">
      <c r="A219" s="6">
        <v>1600</v>
      </c>
      <c r="B219" s="34" t="s">
        <v>2685</v>
      </c>
      <c r="C219" s="42"/>
      <c r="D219" s="33" t="s">
        <v>1339</v>
      </c>
      <c r="E219" s="16" t="str">
        <f>VLOOKUP(D219,'[1]05-2025'!$B:$C,2,0)</f>
        <v>VALORES ENTRE PROJETOS A PAGAR</v>
      </c>
      <c r="F219" s="31" t="s">
        <v>3892</v>
      </c>
      <c r="G219" s="32">
        <v>0</v>
      </c>
      <c r="H219" s="43">
        <v>647.55999999999995</v>
      </c>
      <c r="I219" s="16" t="s">
        <v>1290</v>
      </c>
    </row>
    <row r="220" spans="1:9" ht="12" customHeight="1">
      <c r="A220" s="6">
        <v>1600</v>
      </c>
      <c r="B220" s="34" t="s">
        <v>2686</v>
      </c>
      <c r="C220" s="42"/>
      <c r="D220" s="31" t="s">
        <v>1386</v>
      </c>
      <c r="E220" s="16" t="str">
        <f>VLOOKUP(D220,'[1]05-2025'!$B:$C,2,0)</f>
        <v xml:space="preserve">PESSOAL E ENCARGOS - RATEIO ENTRE </v>
      </c>
      <c r="F220" s="31" t="s">
        <v>3893</v>
      </c>
      <c r="G220" s="43">
        <v>528.29999999999995</v>
      </c>
      <c r="H220" s="32">
        <v>0</v>
      </c>
      <c r="I220" s="16" t="s">
        <v>1290</v>
      </c>
    </row>
    <row r="221" spans="1:9" ht="12" customHeight="1">
      <c r="A221" s="6">
        <v>1600</v>
      </c>
      <c r="B221" s="34" t="s">
        <v>2686</v>
      </c>
      <c r="C221" s="42"/>
      <c r="D221" s="33" t="s">
        <v>1339</v>
      </c>
      <c r="E221" s="16" t="str">
        <f>VLOOKUP(D221,'[1]05-2025'!$B:$C,2,0)</f>
        <v>VALORES ENTRE PROJETOS A PAGAR</v>
      </c>
      <c r="F221" s="31" t="s">
        <v>3893</v>
      </c>
      <c r="G221" s="32">
        <v>0</v>
      </c>
      <c r="H221" s="43">
        <v>528.29999999999995</v>
      </c>
      <c r="I221" s="16" t="s">
        <v>1290</v>
      </c>
    </row>
    <row r="222" spans="1:9" ht="12" customHeight="1">
      <c r="A222" s="6">
        <v>1600</v>
      </c>
      <c r="B222" s="34" t="s">
        <v>2687</v>
      </c>
      <c r="C222" s="42"/>
      <c r="D222" s="31" t="s">
        <v>1386</v>
      </c>
      <c r="E222" s="16" t="str">
        <f>VLOOKUP(D222,'[1]05-2025'!$B:$C,2,0)</f>
        <v xml:space="preserve">PESSOAL E ENCARGOS - RATEIO ENTRE </v>
      </c>
      <c r="F222" s="31" t="s">
        <v>3894</v>
      </c>
      <c r="G222" s="43">
        <v>75621.039999999994</v>
      </c>
      <c r="H222" s="40">
        <v>0</v>
      </c>
      <c r="I222" s="16" t="s">
        <v>1290</v>
      </c>
    </row>
    <row r="223" spans="1:9" ht="12" customHeight="1">
      <c r="A223" s="6">
        <v>1600</v>
      </c>
      <c r="B223" s="34" t="s">
        <v>2687</v>
      </c>
      <c r="C223" s="42"/>
      <c r="D223" s="33" t="s">
        <v>1339</v>
      </c>
      <c r="E223" s="16" t="str">
        <f>VLOOKUP(D223,'[1]05-2025'!$B:$C,2,0)</f>
        <v>VALORES ENTRE PROJETOS A PAGAR</v>
      </c>
      <c r="F223" s="31" t="s">
        <v>3894</v>
      </c>
      <c r="G223" s="32">
        <v>0</v>
      </c>
      <c r="H223" s="43">
        <v>75621.039999999994</v>
      </c>
      <c r="I223" s="16" t="s">
        <v>1290</v>
      </c>
    </row>
    <row r="224" spans="1:9" ht="12" customHeight="1">
      <c r="A224" s="6">
        <v>1600</v>
      </c>
      <c r="B224" s="34" t="s">
        <v>2688</v>
      </c>
      <c r="C224" s="42"/>
      <c r="D224" s="31" t="s">
        <v>1386</v>
      </c>
      <c r="E224" s="16" t="str">
        <f>VLOOKUP(D224,'[1]05-2025'!$B:$C,2,0)</f>
        <v xml:space="preserve">PESSOAL E ENCARGOS - RATEIO ENTRE </v>
      </c>
      <c r="F224" s="31" t="s">
        <v>3895</v>
      </c>
      <c r="G224" s="43">
        <v>12183.28</v>
      </c>
      <c r="H224" s="32">
        <v>0</v>
      </c>
      <c r="I224" s="16" t="s">
        <v>1290</v>
      </c>
    </row>
    <row r="225" spans="1:9" ht="12" customHeight="1">
      <c r="A225" s="6">
        <v>1600</v>
      </c>
      <c r="B225" s="34" t="s">
        <v>2688</v>
      </c>
      <c r="C225" s="42"/>
      <c r="D225" s="33" t="s">
        <v>1339</v>
      </c>
      <c r="E225" s="16" t="str">
        <f>VLOOKUP(D225,'[1]05-2025'!$B:$C,2,0)</f>
        <v>VALORES ENTRE PROJETOS A PAGAR</v>
      </c>
      <c r="F225" s="31" t="s">
        <v>3895</v>
      </c>
      <c r="G225" s="32">
        <v>0</v>
      </c>
      <c r="H225" s="43">
        <v>12183.28</v>
      </c>
      <c r="I225" s="16" t="s">
        <v>1290</v>
      </c>
    </row>
    <row r="226" spans="1:9" ht="12" customHeight="1">
      <c r="A226" s="6">
        <v>1600</v>
      </c>
      <c r="B226" s="34" t="s">
        <v>2689</v>
      </c>
      <c r="C226" s="42"/>
      <c r="D226" s="31" t="s">
        <v>1318</v>
      </c>
      <c r="E226" s="16" t="str">
        <f>VLOOKUP(D226,'[1]05-2025'!$B:$C,2,0)</f>
        <v>VALORES ENTRE PROJETOS A RECEBER</v>
      </c>
      <c r="F226" s="31" t="s">
        <v>3896</v>
      </c>
      <c r="G226" s="43">
        <v>6975.17</v>
      </c>
      <c r="H226" s="32">
        <v>0</v>
      </c>
      <c r="I226" s="16" t="s">
        <v>1290</v>
      </c>
    </row>
    <row r="227" spans="1:9" ht="12" customHeight="1">
      <c r="A227" s="6">
        <v>1600</v>
      </c>
      <c r="B227" s="34" t="s">
        <v>2689</v>
      </c>
      <c r="C227" s="42"/>
      <c r="D227" s="33" t="s">
        <v>1386</v>
      </c>
      <c r="E227" s="16" t="str">
        <f>VLOOKUP(D227,'[1]05-2025'!$B:$C,2,0)</f>
        <v xml:space="preserve">PESSOAL E ENCARGOS - RATEIO ENTRE </v>
      </c>
      <c r="F227" s="31" t="s">
        <v>3896</v>
      </c>
      <c r="G227" s="40">
        <v>0</v>
      </c>
      <c r="H227" s="43">
        <v>6975.17</v>
      </c>
      <c r="I227" s="16" t="s">
        <v>1290</v>
      </c>
    </row>
    <row r="228" spans="1:9" ht="12" customHeight="1">
      <c r="A228" s="6">
        <v>1600</v>
      </c>
      <c r="B228" s="34" t="s">
        <v>2690</v>
      </c>
      <c r="C228" s="42"/>
      <c r="D228" s="31" t="s">
        <v>1386</v>
      </c>
      <c r="E228" s="16" t="str">
        <f>VLOOKUP(D228,'[1]05-2025'!$B:$C,2,0)</f>
        <v xml:space="preserve">PESSOAL E ENCARGOS - RATEIO ENTRE </v>
      </c>
      <c r="F228" s="31" t="s">
        <v>3897</v>
      </c>
      <c r="G228" s="43">
        <v>49.17</v>
      </c>
      <c r="H228" s="32">
        <v>0</v>
      </c>
      <c r="I228" s="16" t="s">
        <v>1290</v>
      </c>
    </row>
    <row r="229" spans="1:9" ht="12" customHeight="1">
      <c r="A229" s="6">
        <v>1600</v>
      </c>
      <c r="B229" s="34" t="s">
        <v>2690</v>
      </c>
      <c r="C229" s="42"/>
      <c r="D229" s="33" t="s">
        <v>1339</v>
      </c>
      <c r="E229" s="16" t="str">
        <f>VLOOKUP(D229,'[1]05-2025'!$B:$C,2,0)</f>
        <v>VALORES ENTRE PROJETOS A PAGAR</v>
      </c>
      <c r="F229" s="31" t="s">
        <v>3897</v>
      </c>
      <c r="G229" s="32">
        <v>0</v>
      </c>
      <c r="H229" s="43">
        <v>49.17</v>
      </c>
      <c r="I229" s="16" t="s">
        <v>1290</v>
      </c>
    </row>
    <row r="230" spans="1:9" ht="12" customHeight="1">
      <c r="A230" s="6">
        <v>1600</v>
      </c>
      <c r="B230" s="34" t="s">
        <v>2691</v>
      </c>
      <c r="C230" s="42"/>
      <c r="D230" s="31" t="s">
        <v>1386</v>
      </c>
      <c r="E230" s="16" t="str">
        <f>VLOOKUP(D230,'[1]05-2025'!$B:$C,2,0)</f>
        <v xml:space="preserve">PESSOAL E ENCARGOS - RATEIO ENTRE </v>
      </c>
      <c r="F230" s="31" t="s">
        <v>3898</v>
      </c>
      <c r="G230" s="43">
        <v>275.74</v>
      </c>
      <c r="H230" s="32">
        <v>0</v>
      </c>
      <c r="I230" s="16" t="s">
        <v>1290</v>
      </c>
    </row>
    <row r="231" spans="1:9" ht="12" customHeight="1">
      <c r="A231" s="6">
        <v>1600</v>
      </c>
      <c r="B231" s="34" t="s">
        <v>2691</v>
      </c>
      <c r="C231" s="42"/>
      <c r="D231" s="33" t="s">
        <v>1339</v>
      </c>
      <c r="E231" s="16" t="str">
        <f>VLOOKUP(D231,'[1]05-2025'!$B:$C,2,0)</f>
        <v>VALORES ENTRE PROJETOS A PAGAR</v>
      </c>
      <c r="F231" s="31" t="s">
        <v>3898</v>
      </c>
      <c r="G231" s="32">
        <v>0</v>
      </c>
      <c r="H231" s="43">
        <v>275.74</v>
      </c>
      <c r="I231" s="16" t="s">
        <v>1290</v>
      </c>
    </row>
    <row r="232" spans="1:9" ht="12" customHeight="1">
      <c r="A232" s="6">
        <v>1600</v>
      </c>
      <c r="B232" s="34" t="s">
        <v>2692</v>
      </c>
      <c r="C232" s="42"/>
      <c r="D232" s="31" t="s">
        <v>1386</v>
      </c>
      <c r="E232" s="16" t="str">
        <f>VLOOKUP(D232,'[1]05-2025'!$B:$C,2,0)</f>
        <v xml:space="preserve">PESSOAL E ENCARGOS - RATEIO ENTRE </v>
      </c>
      <c r="F232" s="31" t="s">
        <v>3899</v>
      </c>
      <c r="G232" s="43">
        <v>3919</v>
      </c>
      <c r="H232" s="32">
        <v>0</v>
      </c>
      <c r="I232" s="16" t="s">
        <v>1290</v>
      </c>
    </row>
    <row r="233" spans="1:9" ht="12" customHeight="1">
      <c r="A233" s="6">
        <v>1600</v>
      </c>
      <c r="B233" s="34" t="s">
        <v>2692</v>
      </c>
      <c r="C233" s="42"/>
      <c r="D233" s="33" t="s">
        <v>1339</v>
      </c>
      <c r="E233" s="16" t="str">
        <f>VLOOKUP(D233,'[1]05-2025'!$B:$C,2,0)</f>
        <v>VALORES ENTRE PROJETOS A PAGAR</v>
      </c>
      <c r="F233" s="31" t="s">
        <v>3899</v>
      </c>
      <c r="G233" s="32">
        <v>0</v>
      </c>
      <c r="H233" s="43">
        <v>3919</v>
      </c>
      <c r="I233" s="16" t="s">
        <v>1290</v>
      </c>
    </row>
    <row r="234" spans="1:9" ht="12" customHeight="1">
      <c r="A234" s="6">
        <v>1600</v>
      </c>
      <c r="B234" s="34" t="s">
        <v>2693</v>
      </c>
      <c r="C234" s="42"/>
      <c r="D234" s="31" t="s">
        <v>1386</v>
      </c>
      <c r="E234" s="16" t="str">
        <f>VLOOKUP(D234,'[1]05-2025'!$B:$C,2,0)</f>
        <v xml:space="preserve">PESSOAL E ENCARGOS - RATEIO ENTRE </v>
      </c>
      <c r="F234" s="31" t="s">
        <v>3900</v>
      </c>
      <c r="G234" s="43">
        <v>3340.11</v>
      </c>
      <c r="H234" s="40">
        <v>0</v>
      </c>
      <c r="I234" s="16" t="s">
        <v>1290</v>
      </c>
    </row>
    <row r="235" spans="1:9" ht="12" customHeight="1">
      <c r="A235" s="6">
        <v>1600</v>
      </c>
      <c r="B235" s="34" t="s">
        <v>2693</v>
      </c>
      <c r="C235" s="42"/>
      <c r="D235" s="33" t="s">
        <v>1339</v>
      </c>
      <c r="E235" s="16" t="str">
        <f>VLOOKUP(D235,'[1]05-2025'!$B:$C,2,0)</f>
        <v>VALORES ENTRE PROJETOS A PAGAR</v>
      </c>
      <c r="F235" s="31" t="s">
        <v>3900</v>
      </c>
      <c r="G235" s="32">
        <v>0</v>
      </c>
      <c r="H235" s="43">
        <v>3340.11</v>
      </c>
      <c r="I235" s="16" t="s">
        <v>1290</v>
      </c>
    </row>
    <row r="236" spans="1:9" ht="12" customHeight="1">
      <c r="A236" s="6">
        <v>1600</v>
      </c>
      <c r="B236" s="34" t="s">
        <v>2694</v>
      </c>
      <c r="C236" s="42"/>
      <c r="D236" s="31" t="s">
        <v>1386</v>
      </c>
      <c r="E236" s="16" t="str">
        <f>VLOOKUP(D236,'[1]05-2025'!$B:$C,2,0)</f>
        <v xml:space="preserve">PESSOAL E ENCARGOS - RATEIO ENTRE </v>
      </c>
      <c r="F236" s="31" t="s">
        <v>3901</v>
      </c>
      <c r="G236" s="43">
        <v>2014.18</v>
      </c>
      <c r="H236" s="32">
        <v>0</v>
      </c>
      <c r="I236" s="16" t="s">
        <v>1290</v>
      </c>
    </row>
    <row r="237" spans="1:9" ht="12" customHeight="1">
      <c r="A237" s="6">
        <v>1600</v>
      </c>
      <c r="B237" s="34" t="s">
        <v>2694</v>
      </c>
      <c r="C237" s="42"/>
      <c r="D237" s="33" t="s">
        <v>1339</v>
      </c>
      <c r="E237" s="16" t="str">
        <f>VLOOKUP(D237,'[1]05-2025'!$B:$C,2,0)</f>
        <v>VALORES ENTRE PROJETOS A PAGAR</v>
      </c>
      <c r="F237" s="31" t="s">
        <v>3901</v>
      </c>
      <c r="G237" s="32">
        <v>0</v>
      </c>
      <c r="H237" s="43">
        <v>2014.18</v>
      </c>
      <c r="I237" s="16" t="s">
        <v>1290</v>
      </c>
    </row>
    <row r="238" spans="1:9" ht="12" customHeight="1">
      <c r="A238" s="6">
        <v>1600</v>
      </c>
      <c r="B238" s="34" t="s">
        <v>2695</v>
      </c>
      <c r="C238" s="42"/>
      <c r="D238" s="31" t="s">
        <v>1386</v>
      </c>
      <c r="E238" s="16" t="str">
        <f>VLOOKUP(D238,'[1]05-2025'!$B:$C,2,0)</f>
        <v xml:space="preserve">PESSOAL E ENCARGOS - RATEIO ENTRE </v>
      </c>
      <c r="F238" s="31" t="s">
        <v>3902</v>
      </c>
      <c r="G238" s="43">
        <v>1582.92</v>
      </c>
      <c r="H238" s="40">
        <v>0</v>
      </c>
      <c r="I238" s="16" t="s">
        <v>1290</v>
      </c>
    </row>
    <row r="239" spans="1:9" ht="12" customHeight="1">
      <c r="A239" s="6">
        <v>1600</v>
      </c>
      <c r="B239" s="34" t="s">
        <v>2695</v>
      </c>
      <c r="C239" s="42"/>
      <c r="D239" s="33" t="s">
        <v>1339</v>
      </c>
      <c r="E239" s="16" t="str">
        <f>VLOOKUP(D239,'[1]05-2025'!$B:$C,2,0)</f>
        <v>VALORES ENTRE PROJETOS A PAGAR</v>
      </c>
      <c r="F239" s="31" t="s">
        <v>3902</v>
      </c>
      <c r="G239" s="40">
        <v>0</v>
      </c>
      <c r="H239" s="43">
        <v>1582.92</v>
      </c>
      <c r="I239" s="16" t="s">
        <v>1290</v>
      </c>
    </row>
    <row r="240" spans="1:9" ht="12" customHeight="1">
      <c r="A240" s="6">
        <v>1600</v>
      </c>
      <c r="B240" s="34" t="s">
        <v>2696</v>
      </c>
      <c r="C240" s="42"/>
      <c r="D240" s="31" t="s">
        <v>1386</v>
      </c>
      <c r="E240" s="16" t="str">
        <f>VLOOKUP(D240,'[1]05-2025'!$B:$C,2,0)</f>
        <v xml:space="preserve">PESSOAL E ENCARGOS - RATEIO ENTRE </v>
      </c>
      <c r="F240" s="31" t="s">
        <v>3903</v>
      </c>
      <c r="G240" s="43">
        <v>237.4</v>
      </c>
      <c r="H240" s="32">
        <v>0</v>
      </c>
      <c r="I240" s="16" t="s">
        <v>1290</v>
      </c>
    </row>
    <row r="241" spans="1:9" ht="12" customHeight="1">
      <c r="A241" s="6">
        <v>1600</v>
      </c>
      <c r="B241" s="34" t="s">
        <v>2696</v>
      </c>
      <c r="C241" s="42"/>
      <c r="D241" s="33" t="s">
        <v>1339</v>
      </c>
      <c r="E241" s="16" t="str">
        <f>VLOOKUP(D241,'[1]05-2025'!$B:$C,2,0)</f>
        <v>VALORES ENTRE PROJETOS A PAGAR</v>
      </c>
      <c r="F241" s="31" t="s">
        <v>3903</v>
      </c>
      <c r="G241" s="32">
        <v>0</v>
      </c>
      <c r="H241" s="43">
        <v>237.4</v>
      </c>
      <c r="I241" s="16" t="s">
        <v>1290</v>
      </c>
    </row>
    <row r="242" spans="1:9" ht="12" customHeight="1">
      <c r="A242" s="6">
        <v>1600</v>
      </c>
      <c r="B242" s="34" t="s">
        <v>2697</v>
      </c>
      <c r="C242" s="42"/>
      <c r="D242" s="31" t="s">
        <v>1386</v>
      </c>
      <c r="E242" s="16" t="str">
        <f>VLOOKUP(D242,'[1]05-2025'!$B:$C,2,0)</f>
        <v xml:space="preserve">PESSOAL E ENCARGOS - RATEIO ENTRE </v>
      </c>
      <c r="F242" s="31" t="s">
        <v>3904</v>
      </c>
      <c r="G242" s="43">
        <v>105997.2</v>
      </c>
      <c r="H242" s="40">
        <v>0</v>
      </c>
      <c r="I242" s="16" t="s">
        <v>1290</v>
      </c>
    </row>
    <row r="243" spans="1:9" ht="12" customHeight="1">
      <c r="A243" s="6">
        <v>1600</v>
      </c>
      <c r="B243" s="34" t="s">
        <v>2697</v>
      </c>
      <c r="C243" s="42"/>
      <c r="D243" s="33" t="s">
        <v>1339</v>
      </c>
      <c r="E243" s="16" t="str">
        <f>VLOOKUP(D243,'[1]05-2025'!$B:$C,2,0)</f>
        <v>VALORES ENTRE PROJETOS A PAGAR</v>
      </c>
      <c r="F243" s="31" t="s">
        <v>3904</v>
      </c>
      <c r="G243" s="40">
        <v>0</v>
      </c>
      <c r="H243" s="43">
        <v>105997.2</v>
      </c>
      <c r="I243" s="16" t="s">
        <v>1290</v>
      </c>
    </row>
    <row r="244" spans="1:9" ht="12" customHeight="1">
      <c r="A244" s="6">
        <v>1600</v>
      </c>
      <c r="B244" s="34" t="s">
        <v>2964</v>
      </c>
      <c r="C244" s="42"/>
      <c r="D244" s="31" t="s">
        <v>1346</v>
      </c>
      <c r="E244" s="16" t="str">
        <f>VLOOKUP(D244,'[1]05-2025'!$B:$C,2,0)</f>
        <v>CONTRATOS A FATURAR</v>
      </c>
      <c r="F244" s="31" t="s">
        <v>4118</v>
      </c>
      <c r="G244" s="43">
        <v>365.4</v>
      </c>
      <c r="H244" s="32">
        <v>0</v>
      </c>
      <c r="I244" s="16" t="s">
        <v>1290</v>
      </c>
    </row>
    <row r="245" spans="1:9" ht="12" customHeight="1">
      <c r="A245" s="6">
        <v>1600</v>
      </c>
      <c r="B245" s="34" t="s">
        <v>2964</v>
      </c>
      <c r="C245" s="42"/>
      <c r="D245" s="33" t="s">
        <v>1341</v>
      </c>
      <c r="E245" s="16" t="str">
        <f>VLOOKUP(D245,'[1]05-2025'!$B:$C,2,0)</f>
        <v>SERVIÇOS DE TI/SOFTWARE</v>
      </c>
      <c r="F245" s="31" t="s">
        <v>4118</v>
      </c>
      <c r="G245" s="32">
        <v>0</v>
      </c>
      <c r="H245" s="43">
        <v>365.4</v>
      </c>
      <c r="I245" s="16" t="s">
        <v>1290</v>
      </c>
    </row>
    <row r="246" spans="1:9" ht="12" customHeight="1">
      <c r="A246" s="6">
        <v>1600</v>
      </c>
      <c r="B246" s="34" t="s">
        <v>2698</v>
      </c>
      <c r="C246" s="42"/>
      <c r="D246" s="31" t="s">
        <v>1386</v>
      </c>
      <c r="E246" s="16" t="str">
        <f>VLOOKUP(D246,'[1]05-2025'!$B:$C,2,0)</f>
        <v xml:space="preserve">PESSOAL E ENCARGOS - RATEIO ENTRE </v>
      </c>
      <c r="F246" s="31" t="s">
        <v>2627</v>
      </c>
      <c r="G246" s="43">
        <v>23834.86</v>
      </c>
      <c r="H246" s="32">
        <v>0</v>
      </c>
      <c r="I246" s="16" t="s">
        <v>1290</v>
      </c>
    </row>
    <row r="247" spans="1:9" ht="12" customHeight="1">
      <c r="A247" s="6">
        <v>1600</v>
      </c>
      <c r="B247" s="34" t="s">
        <v>2698</v>
      </c>
      <c r="C247" s="42"/>
      <c r="D247" s="33" t="s">
        <v>1339</v>
      </c>
      <c r="E247" s="16" t="str">
        <f>VLOOKUP(D247,'[1]05-2025'!$B:$C,2,0)</f>
        <v>VALORES ENTRE PROJETOS A PAGAR</v>
      </c>
      <c r="F247" s="31" t="s">
        <v>2627</v>
      </c>
      <c r="G247" s="32">
        <v>0</v>
      </c>
      <c r="H247" s="43">
        <v>23834.86</v>
      </c>
      <c r="I247" s="16" t="s">
        <v>1290</v>
      </c>
    </row>
    <row r="248" spans="1:9" ht="12" customHeight="1">
      <c r="A248" s="6">
        <v>1600</v>
      </c>
      <c r="B248" s="34" t="s">
        <v>2699</v>
      </c>
      <c r="C248" s="42"/>
      <c r="D248" s="31" t="s">
        <v>1386</v>
      </c>
      <c r="E248" s="16" t="str">
        <f>VLOOKUP(D248,'[1]05-2025'!$B:$C,2,0)</f>
        <v xml:space="preserve">PESSOAL E ENCARGOS - RATEIO ENTRE </v>
      </c>
      <c r="F248" s="31" t="s">
        <v>2638</v>
      </c>
      <c r="G248" s="43">
        <v>4032.02</v>
      </c>
      <c r="H248" s="40">
        <v>0</v>
      </c>
      <c r="I248" s="16" t="s">
        <v>1290</v>
      </c>
    </row>
    <row r="249" spans="1:9" ht="12" customHeight="1">
      <c r="A249" s="6">
        <v>1600</v>
      </c>
      <c r="B249" s="34" t="s">
        <v>2699</v>
      </c>
      <c r="C249" s="42"/>
      <c r="D249" s="33" t="s">
        <v>1339</v>
      </c>
      <c r="E249" s="16" t="str">
        <f>VLOOKUP(D249,'[1]05-2025'!$B:$C,2,0)</f>
        <v>VALORES ENTRE PROJETOS A PAGAR</v>
      </c>
      <c r="F249" s="31" t="s">
        <v>2638</v>
      </c>
      <c r="G249" s="32">
        <v>0</v>
      </c>
      <c r="H249" s="43">
        <v>4032.02</v>
      </c>
      <c r="I249" s="16" t="s">
        <v>1290</v>
      </c>
    </row>
    <row r="250" spans="1:9" ht="12" customHeight="1">
      <c r="A250" s="6">
        <v>1600</v>
      </c>
      <c r="B250" s="34" t="s">
        <v>3215</v>
      </c>
      <c r="C250" s="42"/>
      <c r="D250" s="31" t="s">
        <v>1346</v>
      </c>
      <c r="E250" s="16" t="str">
        <f>VLOOKUP(D250,'[1]05-2025'!$B:$C,2,0)</f>
        <v>CONTRATOS A FATURAR</v>
      </c>
      <c r="F250" s="31" t="s">
        <v>4308</v>
      </c>
      <c r="G250" s="43">
        <v>7506.87</v>
      </c>
      <c r="H250" s="32">
        <v>0</v>
      </c>
      <c r="I250" s="16" t="s">
        <v>1290</v>
      </c>
    </row>
    <row r="251" spans="1:9" ht="12" customHeight="1">
      <c r="A251" s="6">
        <v>1600</v>
      </c>
      <c r="B251" s="34" t="s">
        <v>3215</v>
      </c>
      <c r="C251" s="42"/>
      <c r="D251" s="33" t="s">
        <v>1341</v>
      </c>
      <c r="E251" s="16" t="str">
        <f>VLOOKUP(D251,'[1]05-2025'!$B:$C,2,0)</f>
        <v>SERVIÇOS DE TI/SOFTWARE</v>
      </c>
      <c r="F251" s="31" t="s">
        <v>4308</v>
      </c>
      <c r="G251" s="40">
        <v>0</v>
      </c>
      <c r="H251" s="43">
        <v>7506.87</v>
      </c>
      <c r="I251" s="16" t="s">
        <v>1290</v>
      </c>
    </row>
    <row r="252" spans="1:9" ht="12" customHeight="1">
      <c r="A252" s="6">
        <v>1600</v>
      </c>
      <c r="B252" s="34" t="s">
        <v>3091</v>
      </c>
      <c r="C252" s="42"/>
      <c r="D252" s="31" t="s">
        <v>1346</v>
      </c>
      <c r="E252" s="16" t="str">
        <f>VLOOKUP(D252,'[1]05-2025'!$B:$C,2,0)</f>
        <v>CONTRATOS A FATURAR</v>
      </c>
      <c r="F252" s="31" t="s">
        <v>4210</v>
      </c>
      <c r="G252" s="43">
        <v>3227.58</v>
      </c>
      <c r="H252" s="32">
        <v>0</v>
      </c>
      <c r="I252" s="16" t="s">
        <v>1290</v>
      </c>
    </row>
    <row r="253" spans="1:9" ht="12" customHeight="1">
      <c r="A253" s="6">
        <v>1600</v>
      </c>
      <c r="B253" s="34" t="s">
        <v>3091</v>
      </c>
      <c r="C253" s="42"/>
      <c r="D253" s="33" t="s">
        <v>1341</v>
      </c>
      <c r="E253" s="16" t="str">
        <f>VLOOKUP(D253,'[1]05-2025'!$B:$C,2,0)</f>
        <v>SERVIÇOS DE TI/SOFTWARE</v>
      </c>
      <c r="F253" s="31" t="s">
        <v>4210</v>
      </c>
      <c r="G253" s="32">
        <v>0</v>
      </c>
      <c r="H253" s="43">
        <v>3227.58</v>
      </c>
      <c r="I253" s="16" t="s">
        <v>1290</v>
      </c>
    </row>
    <row r="254" spans="1:9" ht="12" customHeight="1">
      <c r="A254" s="6">
        <v>1600</v>
      </c>
      <c r="B254" s="34" t="s">
        <v>3201</v>
      </c>
      <c r="C254" s="42"/>
      <c r="D254" s="31" t="s">
        <v>1346</v>
      </c>
      <c r="E254" s="16" t="str">
        <f>VLOOKUP(D254,'[1]05-2025'!$B:$C,2,0)</f>
        <v>CONTRATOS A FATURAR</v>
      </c>
      <c r="F254" s="31" t="s">
        <v>4298</v>
      </c>
      <c r="G254" s="43">
        <v>3227.58</v>
      </c>
      <c r="H254" s="32">
        <v>0</v>
      </c>
      <c r="I254" s="16" t="s">
        <v>1290</v>
      </c>
    </row>
    <row r="255" spans="1:9" ht="12" customHeight="1">
      <c r="A255" s="6">
        <v>1600</v>
      </c>
      <c r="B255" s="34" t="s">
        <v>3201</v>
      </c>
      <c r="C255" s="42"/>
      <c r="D255" s="33" t="s">
        <v>1341</v>
      </c>
      <c r="E255" s="16" t="str">
        <f>VLOOKUP(D255,'[1]05-2025'!$B:$C,2,0)</f>
        <v>SERVIÇOS DE TI/SOFTWARE</v>
      </c>
      <c r="F255" s="31" t="s">
        <v>4298</v>
      </c>
      <c r="G255" s="32">
        <v>0</v>
      </c>
      <c r="H255" s="43">
        <v>3227.58</v>
      </c>
      <c r="I255" s="16" t="s">
        <v>1290</v>
      </c>
    </row>
    <row r="256" spans="1:9" ht="12" customHeight="1">
      <c r="A256" s="6">
        <v>1600</v>
      </c>
      <c r="B256" s="34" t="s">
        <v>2965</v>
      </c>
      <c r="C256" s="42"/>
      <c r="D256" s="31" t="s">
        <v>1346</v>
      </c>
      <c r="E256" s="16" t="str">
        <f>VLOOKUP(D256,'[1]05-2025'!$B:$C,2,0)</f>
        <v>CONTRATOS A FATURAR</v>
      </c>
      <c r="F256" s="31" t="s">
        <v>4119</v>
      </c>
      <c r="G256" s="43">
        <v>241.55</v>
      </c>
      <c r="H256" s="32">
        <v>0</v>
      </c>
      <c r="I256" s="16" t="s">
        <v>1290</v>
      </c>
    </row>
    <row r="257" spans="1:9" ht="12" customHeight="1">
      <c r="A257" s="6">
        <v>1600</v>
      </c>
      <c r="B257" s="34" t="s">
        <v>2965</v>
      </c>
      <c r="C257" s="42"/>
      <c r="D257" s="33" t="s">
        <v>1363</v>
      </c>
      <c r="E257" s="16" t="str">
        <f>VLOOKUP(D257,'[1]05-2025'!$B:$C,2,0)</f>
        <v>MANUTENÇAO DE EQUIPAMENTOS</v>
      </c>
      <c r="F257" s="31" t="s">
        <v>4119</v>
      </c>
      <c r="G257" s="17">
        <v>0</v>
      </c>
      <c r="H257" s="43">
        <v>241.55</v>
      </c>
      <c r="I257" s="16" t="s">
        <v>1290</v>
      </c>
    </row>
    <row r="258" spans="1:9" ht="12" customHeight="1">
      <c r="A258" s="6">
        <v>1600</v>
      </c>
      <c r="B258" s="34" t="s">
        <v>3804</v>
      </c>
      <c r="C258" s="42"/>
      <c r="D258" s="31" t="s">
        <v>1398</v>
      </c>
      <c r="E258" s="16" t="str">
        <f>VLOOKUP(D258,'[1]05-2025'!$B:$C,2,0)</f>
        <v>SALARIOS E ORDENADOS</v>
      </c>
      <c r="F258" s="31" t="s">
        <v>4658</v>
      </c>
      <c r="G258" s="43">
        <v>3208.44</v>
      </c>
      <c r="H258" s="32">
        <v>0</v>
      </c>
      <c r="I258" s="16" t="s">
        <v>1290</v>
      </c>
    </row>
    <row r="259" spans="1:9" ht="12" customHeight="1">
      <c r="A259" s="6">
        <v>1600</v>
      </c>
      <c r="B259" s="34" t="s">
        <v>3804</v>
      </c>
      <c r="C259" s="42"/>
      <c r="D259" s="33" t="s">
        <v>1393</v>
      </c>
      <c r="E259" s="16" t="str">
        <f>VLOOKUP(D259,'[1]05-2025'!$B:$C,2,0)</f>
        <v>HORAS EXTRAS</v>
      </c>
      <c r="F259" s="31" t="s">
        <v>4698</v>
      </c>
      <c r="G259" s="32">
        <v>0</v>
      </c>
      <c r="H259" s="43">
        <v>3.68</v>
      </c>
      <c r="I259" s="16" t="s">
        <v>1290</v>
      </c>
    </row>
    <row r="260" spans="1:9" ht="12" customHeight="1">
      <c r="A260" s="6">
        <v>1600</v>
      </c>
      <c r="B260" s="34" t="s">
        <v>3804</v>
      </c>
      <c r="C260" s="42"/>
      <c r="D260" s="33" t="s">
        <v>1370</v>
      </c>
      <c r="E260" s="16" t="str">
        <f>VLOOKUP(D260,'[1]05-2025'!$B:$C,2,0)</f>
        <v>INSS DE FOLHA A RECOLHER</v>
      </c>
      <c r="F260" s="31" t="s">
        <v>4699</v>
      </c>
      <c r="G260" s="17">
        <v>0</v>
      </c>
      <c r="H260" s="43">
        <v>240.35</v>
      </c>
      <c r="I260" s="16" t="s">
        <v>1290</v>
      </c>
    </row>
    <row r="261" spans="1:9" ht="12" customHeight="1">
      <c r="A261" s="6">
        <v>1600</v>
      </c>
      <c r="B261" s="34" t="s">
        <v>3804</v>
      </c>
      <c r="C261" s="42"/>
      <c r="D261" s="33" t="s">
        <v>1342</v>
      </c>
      <c r="E261" s="16" t="str">
        <f>VLOOKUP(D261,'[1]05-2025'!$B:$C,2,0)</f>
        <v>SALARIOS A PAGAR</v>
      </c>
      <c r="F261" s="31" t="s">
        <v>4700</v>
      </c>
      <c r="G261" s="32">
        <v>0</v>
      </c>
      <c r="H261" s="43">
        <v>2607.6799999999998</v>
      </c>
      <c r="I261" s="16" t="s">
        <v>1290</v>
      </c>
    </row>
    <row r="262" spans="1:9" ht="12" customHeight="1">
      <c r="A262" s="6">
        <v>1600</v>
      </c>
      <c r="B262" s="34" t="s">
        <v>3804</v>
      </c>
      <c r="C262" s="42"/>
      <c r="D262" s="33" t="s">
        <v>1398</v>
      </c>
      <c r="E262" s="16" t="str">
        <f>VLOOKUP(D262,'[1]05-2025'!$B:$C,2,0)</f>
        <v>SALARIOS E ORDENADOS</v>
      </c>
      <c r="F262" s="31" t="s">
        <v>4701</v>
      </c>
      <c r="G262" s="32">
        <v>0</v>
      </c>
      <c r="H262" s="43">
        <v>4.0199999999999996</v>
      </c>
      <c r="I262" s="16" t="s">
        <v>1290</v>
      </c>
    </row>
    <row r="263" spans="1:9" ht="12" customHeight="1">
      <c r="A263" s="6">
        <v>1600</v>
      </c>
      <c r="B263" s="34" t="s">
        <v>3804</v>
      </c>
      <c r="C263" s="42"/>
      <c r="D263" s="33" t="s">
        <v>1351</v>
      </c>
      <c r="E263" s="16" t="str">
        <f>VLOOKUP(D263,'[1]05-2025'!$B:$C,2,0)</f>
        <v>VALE ALIMENTACAO</v>
      </c>
      <c r="F263" s="31" t="s">
        <v>4702</v>
      </c>
      <c r="G263" s="32">
        <v>0</v>
      </c>
      <c r="H263" s="43">
        <v>160.19999999999999</v>
      </c>
      <c r="I263" s="16" t="s">
        <v>1290</v>
      </c>
    </row>
    <row r="264" spans="1:9" ht="12" customHeight="1">
      <c r="A264" s="6">
        <v>1600</v>
      </c>
      <c r="B264" s="34" t="s">
        <v>3804</v>
      </c>
      <c r="C264" s="42"/>
      <c r="D264" s="33" t="s">
        <v>1364</v>
      </c>
      <c r="E264" s="16" t="str">
        <f>VLOOKUP(D264,'[1]05-2025'!$B:$C,2,0)</f>
        <v>VALE TRANSPORTE</v>
      </c>
      <c r="F264" s="31" t="s">
        <v>4703</v>
      </c>
      <c r="G264" s="32">
        <v>0</v>
      </c>
      <c r="H264" s="43">
        <v>192.51</v>
      </c>
      <c r="I264" s="16" t="s">
        <v>1290</v>
      </c>
    </row>
    <row r="265" spans="1:9" ht="12" customHeight="1">
      <c r="A265" s="6">
        <v>1600</v>
      </c>
      <c r="B265" s="34" t="s">
        <v>3800</v>
      </c>
      <c r="C265" s="42"/>
      <c r="D265" s="31" t="s">
        <v>1389</v>
      </c>
      <c r="E265" s="16" t="str">
        <f>VLOOKUP(D265,'[1]05-2025'!$B:$C,2,0)</f>
        <v>13 SALARIO E ENCARGOS</v>
      </c>
      <c r="F265" s="31" t="s">
        <v>4646</v>
      </c>
      <c r="G265" s="43">
        <v>11456.86</v>
      </c>
      <c r="H265" s="32">
        <v>0</v>
      </c>
      <c r="I265" s="16" t="s">
        <v>1290</v>
      </c>
    </row>
    <row r="266" spans="1:9" ht="12" customHeight="1">
      <c r="A266" s="6">
        <v>1600</v>
      </c>
      <c r="B266" s="34" t="s">
        <v>3800</v>
      </c>
      <c r="C266" s="42"/>
      <c r="D266" s="31" t="s">
        <v>1390</v>
      </c>
      <c r="E266" s="16" t="str">
        <f>VLOOKUP(D266,'[1]05-2025'!$B:$C,2,0)</f>
        <v>ADICIONAIS DE FUNÇAO E OUTROS</v>
      </c>
      <c r="F266" s="31" t="s">
        <v>4647</v>
      </c>
      <c r="G266" s="43">
        <v>167563.85</v>
      </c>
      <c r="H266" s="32">
        <v>0</v>
      </c>
      <c r="I266" s="16" t="s">
        <v>1290</v>
      </c>
    </row>
    <row r="267" spans="1:9" ht="12" customHeight="1">
      <c r="A267" s="6">
        <v>1600</v>
      </c>
      <c r="B267" s="34" t="s">
        <v>3800</v>
      </c>
      <c r="C267" s="42"/>
      <c r="D267" s="31" t="s">
        <v>1391</v>
      </c>
      <c r="E267" s="16" t="str">
        <f>VLOOKUP(D267,'[1]05-2025'!$B:$C,2,0)</f>
        <v>D.S.R</v>
      </c>
      <c r="F267" s="31" t="s">
        <v>4648</v>
      </c>
      <c r="G267" s="43">
        <v>9074.2800000000007</v>
      </c>
      <c r="H267" s="32">
        <v>0</v>
      </c>
      <c r="I267" s="16" t="s">
        <v>1290</v>
      </c>
    </row>
    <row r="268" spans="1:9" ht="12" customHeight="1">
      <c r="A268" s="6">
        <v>1600</v>
      </c>
      <c r="B268" s="34" t="s">
        <v>3800</v>
      </c>
      <c r="C268" s="42"/>
      <c r="D268" s="31" t="s">
        <v>1392</v>
      </c>
      <c r="E268" s="16" t="str">
        <f>VLOOKUP(D268,'[1]05-2025'!$B:$C,2,0)</f>
        <v>FERIAS E ENCARGOS</v>
      </c>
      <c r="F268" s="31" t="s">
        <v>4649</v>
      </c>
      <c r="G268" s="43">
        <v>182416.81</v>
      </c>
      <c r="H268" s="32">
        <v>0</v>
      </c>
      <c r="I268" s="16" t="s">
        <v>1290</v>
      </c>
    </row>
    <row r="269" spans="1:9" ht="12" customHeight="1">
      <c r="A269" s="6">
        <v>1600</v>
      </c>
      <c r="B269" s="34" t="s">
        <v>3800</v>
      </c>
      <c r="C269" s="42"/>
      <c r="D269" s="31" t="s">
        <v>1393</v>
      </c>
      <c r="E269" s="16" t="str">
        <f>VLOOKUP(D269,'[1]05-2025'!$B:$C,2,0)</f>
        <v>HORAS EXTRAS</v>
      </c>
      <c r="F269" s="31" t="s">
        <v>4650</v>
      </c>
      <c r="G269" s="43">
        <v>25708.57</v>
      </c>
      <c r="H269" s="32">
        <v>0</v>
      </c>
      <c r="I269" s="16" t="s">
        <v>1290</v>
      </c>
    </row>
    <row r="270" spans="1:9" ht="12" customHeight="1">
      <c r="A270" s="6">
        <v>1600</v>
      </c>
      <c r="B270" s="34" t="s">
        <v>3800</v>
      </c>
      <c r="C270" s="42"/>
      <c r="D270" s="31" t="s">
        <v>1394</v>
      </c>
      <c r="E270" s="16" t="str">
        <f>VLOOKUP(D270,'[1]05-2025'!$B:$C,2,0)</f>
        <v>INDENIZAÇOES</v>
      </c>
      <c r="F270" s="31" t="s">
        <v>4651</v>
      </c>
      <c r="G270" s="43">
        <v>5080.04</v>
      </c>
      <c r="H270" s="40">
        <v>0</v>
      </c>
      <c r="I270" s="16" t="s">
        <v>1290</v>
      </c>
    </row>
    <row r="271" spans="1:9" ht="12" customHeight="1">
      <c r="A271" s="6">
        <v>1600</v>
      </c>
      <c r="B271" s="34" t="s">
        <v>3800</v>
      </c>
      <c r="C271" s="42"/>
      <c r="D271" s="31" t="s">
        <v>1370</v>
      </c>
      <c r="E271" s="16" t="str">
        <f>VLOOKUP(D271,'[1]05-2025'!$B:$C,2,0)</f>
        <v>INSS DE FOLHA A RECOLHER</v>
      </c>
      <c r="F271" s="31" t="s">
        <v>4652</v>
      </c>
      <c r="G271" s="43">
        <v>66622.36</v>
      </c>
      <c r="H271" s="32">
        <v>0</v>
      </c>
      <c r="I271" s="16" t="s">
        <v>1290</v>
      </c>
    </row>
    <row r="272" spans="1:9" ht="12" customHeight="1">
      <c r="A272" s="6">
        <v>1600</v>
      </c>
      <c r="B272" s="34" t="s">
        <v>3800</v>
      </c>
      <c r="C272" s="42"/>
      <c r="D272" s="31" t="s">
        <v>1397</v>
      </c>
      <c r="E272" s="16" t="str">
        <f>VLOOKUP(D272,'[1]05-2025'!$B:$C,2,0)</f>
        <v>RESCISOES TRABALHISTAS</v>
      </c>
      <c r="F272" s="31" t="s">
        <v>4653</v>
      </c>
      <c r="G272" s="43">
        <v>19640.939999999999</v>
      </c>
      <c r="H272" s="40">
        <v>0</v>
      </c>
      <c r="I272" s="16" t="s">
        <v>1290</v>
      </c>
    </row>
    <row r="273" spans="1:9" ht="12" customHeight="1">
      <c r="A273" s="6">
        <v>1600</v>
      </c>
      <c r="B273" s="34" t="s">
        <v>3800</v>
      </c>
      <c r="C273" s="42"/>
      <c r="D273" s="31" t="s">
        <v>1398</v>
      </c>
      <c r="E273" s="16" t="str">
        <f>VLOOKUP(D273,'[1]05-2025'!$B:$C,2,0)</f>
        <v>SALARIOS E ORDENADOS</v>
      </c>
      <c r="F273" s="31" t="s">
        <v>4654</v>
      </c>
      <c r="G273" s="43">
        <v>1189102.99</v>
      </c>
      <c r="H273" s="32">
        <v>0</v>
      </c>
      <c r="I273" s="16" t="s">
        <v>1290</v>
      </c>
    </row>
    <row r="274" spans="1:9" ht="12" customHeight="1">
      <c r="A274" s="6">
        <v>1600</v>
      </c>
      <c r="B274" s="34" t="s">
        <v>3800</v>
      </c>
      <c r="C274" s="42"/>
      <c r="D274" s="33" t="s">
        <v>1343</v>
      </c>
      <c r="E274" s="16" t="str">
        <f>VLOOKUP(D274,'[1]05-2025'!$B:$C,2,0)</f>
        <v>ADIANTAMENTO FÉRIAS</v>
      </c>
      <c r="F274" s="31" t="s">
        <v>4688</v>
      </c>
      <c r="G274" s="32">
        <v>0</v>
      </c>
      <c r="H274" s="43">
        <v>112121.15</v>
      </c>
      <c r="I274" s="16" t="s">
        <v>1290</v>
      </c>
    </row>
    <row r="275" spans="1:9" ht="12" customHeight="1">
      <c r="A275" s="6">
        <v>1600</v>
      </c>
      <c r="B275" s="34" t="s">
        <v>3800</v>
      </c>
      <c r="C275" s="42"/>
      <c r="D275" s="33" t="s">
        <v>4665</v>
      </c>
      <c r="E275" s="16" t="str">
        <f>VLOOKUP(D275,'[1]05-2025'!$B:$C,2,0)</f>
        <v>CONSIGNADO CLT</v>
      </c>
      <c r="F275" s="31" t="s">
        <v>4689</v>
      </c>
      <c r="G275" s="32">
        <v>0</v>
      </c>
      <c r="H275" s="43">
        <v>2655.86</v>
      </c>
      <c r="I275" s="16" t="s">
        <v>1290</v>
      </c>
    </row>
    <row r="276" spans="1:9" ht="12" customHeight="1">
      <c r="A276" s="6">
        <v>1600</v>
      </c>
      <c r="B276" s="34" t="s">
        <v>3800</v>
      </c>
      <c r="C276" s="42"/>
      <c r="D276" s="33" t="s">
        <v>1393</v>
      </c>
      <c r="E276" s="16" t="str">
        <f>VLOOKUP(D276,'[1]05-2025'!$B:$C,2,0)</f>
        <v>HORAS EXTRAS</v>
      </c>
      <c r="F276" s="31" t="s">
        <v>4690</v>
      </c>
      <c r="G276" s="17">
        <v>0</v>
      </c>
      <c r="H276" s="43">
        <v>2898.61</v>
      </c>
      <c r="I276" s="16" t="s">
        <v>1290</v>
      </c>
    </row>
    <row r="277" spans="1:9" ht="12" customHeight="1">
      <c r="A277" s="6">
        <v>1600</v>
      </c>
      <c r="B277" s="34" t="s">
        <v>3800</v>
      </c>
      <c r="C277" s="42"/>
      <c r="D277" s="33" t="s">
        <v>1370</v>
      </c>
      <c r="E277" s="16" t="str">
        <f>VLOOKUP(D277,'[1]05-2025'!$B:$C,2,0)</f>
        <v>INSS DE FOLHA A RECOLHER</v>
      </c>
      <c r="F277" s="31" t="s">
        <v>4691</v>
      </c>
      <c r="G277" s="32">
        <v>0</v>
      </c>
      <c r="H277" s="43">
        <v>153219.18</v>
      </c>
      <c r="I277" s="16" t="s">
        <v>1290</v>
      </c>
    </row>
    <row r="278" spans="1:9" ht="12" customHeight="1">
      <c r="A278" s="6">
        <v>1600</v>
      </c>
      <c r="B278" s="34" t="s">
        <v>3800</v>
      </c>
      <c r="C278" s="42"/>
      <c r="D278" s="33" t="s">
        <v>1372</v>
      </c>
      <c r="E278" s="16" t="str">
        <f>VLOOKUP(D278,'[1]05-2025'!$B:$C,2,0)</f>
        <v>IRRF / SOBRE FOLHA A RECOLHER</v>
      </c>
      <c r="F278" s="31" t="s">
        <v>4692</v>
      </c>
      <c r="G278" s="40">
        <v>0</v>
      </c>
      <c r="H278" s="43">
        <v>176139.57</v>
      </c>
      <c r="I278" s="16" t="s">
        <v>1290</v>
      </c>
    </row>
    <row r="279" spans="1:9" ht="12" customHeight="1">
      <c r="A279" s="6">
        <v>1600</v>
      </c>
      <c r="B279" s="34" t="s">
        <v>3800</v>
      </c>
      <c r="C279" s="42"/>
      <c r="D279" s="33" t="s">
        <v>1361</v>
      </c>
      <c r="E279" s="16" t="str">
        <f>VLOOKUP(D279,'[1]05-2025'!$B:$C,2,0)</f>
        <v>RESCISOES A PAGAR</v>
      </c>
      <c r="F279" s="31" t="s">
        <v>4693</v>
      </c>
      <c r="G279" s="32">
        <v>0</v>
      </c>
      <c r="H279" s="43">
        <v>62517.67</v>
      </c>
      <c r="I279" s="16" t="s">
        <v>1290</v>
      </c>
    </row>
    <row r="280" spans="1:9" ht="12" customHeight="1">
      <c r="A280" s="6">
        <v>1600</v>
      </c>
      <c r="B280" s="34" t="s">
        <v>3800</v>
      </c>
      <c r="C280" s="42"/>
      <c r="D280" s="33" t="s">
        <v>1342</v>
      </c>
      <c r="E280" s="16" t="str">
        <f>VLOOKUP(D280,'[1]05-2025'!$B:$C,2,0)</f>
        <v>SALARIOS A PAGAR</v>
      </c>
      <c r="F280" s="31" t="s">
        <v>4694</v>
      </c>
      <c r="G280" s="40">
        <v>0</v>
      </c>
      <c r="H280" s="43">
        <v>1135619.56</v>
      </c>
      <c r="I280" s="16" t="s">
        <v>1290</v>
      </c>
    </row>
    <row r="281" spans="1:9" ht="12" customHeight="1">
      <c r="A281" s="6">
        <v>1600</v>
      </c>
      <c r="B281" s="34" t="s">
        <v>3800</v>
      </c>
      <c r="C281" s="42"/>
      <c r="D281" s="33" t="s">
        <v>1398</v>
      </c>
      <c r="E281" s="16" t="str">
        <f>VLOOKUP(D281,'[1]05-2025'!$B:$C,2,0)</f>
        <v>SALARIOS E ORDENADOS</v>
      </c>
      <c r="F281" s="31" t="s">
        <v>4695</v>
      </c>
      <c r="G281" s="32">
        <v>0</v>
      </c>
      <c r="H281" s="43">
        <v>8283.9500000000007</v>
      </c>
      <c r="I281" s="16" t="s">
        <v>1290</v>
      </c>
    </row>
    <row r="282" spans="1:9" ht="12" customHeight="1">
      <c r="A282" s="6">
        <v>1600</v>
      </c>
      <c r="B282" s="34" t="s">
        <v>3800</v>
      </c>
      <c r="C282" s="42"/>
      <c r="D282" s="33" t="s">
        <v>1351</v>
      </c>
      <c r="E282" s="16" t="str">
        <f>VLOOKUP(D282,'[1]05-2025'!$B:$C,2,0)</f>
        <v>VALE ALIMENTACAO</v>
      </c>
      <c r="F282" s="31" t="s">
        <v>4696</v>
      </c>
      <c r="G282" s="40">
        <v>0</v>
      </c>
      <c r="H282" s="43">
        <v>20381.5</v>
      </c>
      <c r="I282" s="16" t="s">
        <v>1290</v>
      </c>
    </row>
    <row r="283" spans="1:9" ht="12" customHeight="1">
      <c r="A283" s="6">
        <v>1600</v>
      </c>
      <c r="B283" s="34" t="s">
        <v>3800</v>
      </c>
      <c r="C283" s="42"/>
      <c r="D283" s="33" t="s">
        <v>1364</v>
      </c>
      <c r="E283" s="16" t="str">
        <f>VLOOKUP(D283,'[1]05-2025'!$B:$C,2,0)</f>
        <v>VALE TRANSPORTE</v>
      </c>
      <c r="F283" s="31" t="s">
        <v>4697</v>
      </c>
      <c r="G283" s="32">
        <v>0</v>
      </c>
      <c r="H283" s="43">
        <v>2829.65</v>
      </c>
      <c r="I283" s="16" t="s">
        <v>1290</v>
      </c>
    </row>
    <row r="284" spans="1:9" ht="12" customHeight="1">
      <c r="A284" s="6">
        <v>1600</v>
      </c>
      <c r="B284" s="34" t="s">
        <v>2815</v>
      </c>
      <c r="C284" s="42"/>
      <c r="D284" s="31" t="s">
        <v>1599</v>
      </c>
      <c r="E284" s="16" t="str">
        <f>VLOOKUP(D284,'[1]05-2025'!$B:$C,2,0)</f>
        <v xml:space="preserve">MÁQUINAS   EQUIPAMENTOS E ARELHOS </v>
      </c>
      <c r="F284" s="31" t="s">
        <v>3987</v>
      </c>
      <c r="G284" s="43">
        <v>1407.9</v>
      </c>
      <c r="H284" s="40">
        <v>0</v>
      </c>
      <c r="I284" s="16" t="s">
        <v>1290</v>
      </c>
    </row>
    <row r="285" spans="1:9" ht="12" customHeight="1">
      <c r="A285" s="6">
        <v>1600</v>
      </c>
      <c r="B285" s="34" t="s">
        <v>2815</v>
      </c>
      <c r="C285" s="42"/>
      <c r="D285" s="33" t="s">
        <v>1329</v>
      </c>
      <c r="E285" s="16" t="str">
        <f>VLOOKUP(D285,'[1]05-2025'!$B:$C,2,0)</f>
        <v>BENS PERMANENTES (TRANSITÓRIO)</v>
      </c>
      <c r="F285" s="31" t="s">
        <v>3987</v>
      </c>
      <c r="G285" s="17">
        <v>0</v>
      </c>
      <c r="H285" s="43">
        <v>1407.9</v>
      </c>
      <c r="I285" s="16" t="s">
        <v>1290</v>
      </c>
    </row>
    <row r="286" spans="1:9" ht="12" customHeight="1">
      <c r="A286" s="6">
        <v>1600</v>
      </c>
      <c r="B286" s="34" t="s">
        <v>2816</v>
      </c>
      <c r="C286" s="42"/>
      <c r="D286" s="31" t="s">
        <v>1599</v>
      </c>
      <c r="E286" s="16" t="str">
        <f>VLOOKUP(D286,'[1]05-2025'!$B:$C,2,0)</f>
        <v xml:space="preserve">MÁQUINAS   EQUIPAMENTOS E ARELHOS </v>
      </c>
      <c r="F286" s="31" t="s">
        <v>3988</v>
      </c>
      <c r="G286" s="43">
        <v>1407.9</v>
      </c>
      <c r="H286" s="32">
        <v>0</v>
      </c>
      <c r="I286" s="16" t="s">
        <v>1290</v>
      </c>
    </row>
    <row r="287" spans="1:9" ht="12" customHeight="1">
      <c r="A287" s="6">
        <v>1600</v>
      </c>
      <c r="B287" s="34" t="s">
        <v>2816</v>
      </c>
      <c r="C287" s="42"/>
      <c r="D287" s="33" t="s">
        <v>1329</v>
      </c>
      <c r="E287" s="16" t="str">
        <f>VLOOKUP(D287,'[1]05-2025'!$B:$C,2,0)</f>
        <v>BENS PERMANENTES (TRANSITÓRIO)</v>
      </c>
      <c r="F287" s="31" t="s">
        <v>4669</v>
      </c>
      <c r="G287" s="32">
        <v>0</v>
      </c>
      <c r="H287" s="43">
        <v>1407.9</v>
      </c>
      <c r="I287" s="16" t="s">
        <v>1290</v>
      </c>
    </row>
    <row r="288" spans="1:9" ht="12" customHeight="1">
      <c r="A288" s="6">
        <v>1600</v>
      </c>
      <c r="B288" s="34" t="s">
        <v>2817</v>
      </c>
      <c r="C288" s="42"/>
      <c r="D288" s="31" t="s">
        <v>1599</v>
      </c>
      <c r="E288" s="16" t="str">
        <f>VLOOKUP(D288,'[1]05-2025'!$B:$C,2,0)</f>
        <v xml:space="preserve">MÁQUINAS   EQUIPAMENTOS E ARELHOS </v>
      </c>
      <c r="F288" s="31" t="s">
        <v>3989</v>
      </c>
      <c r="G288" s="43">
        <v>1407.9</v>
      </c>
      <c r="H288" s="40">
        <v>0</v>
      </c>
      <c r="I288" s="16" t="s">
        <v>1290</v>
      </c>
    </row>
    <row r="289" spans="1:9" ht="12" customHeight="1">
      <c r="A289" s="6">
        <v>1600</v>
      </c>
      <c r="B289" s="34" t="s">
        <v>2817</v>
      </c>
      <c r="C289" s="42"/>
      <c r="D289" s="33" t="s">
        <v>1329</v>
      </c>
      <c r="E289" s="16" t="str">
        <f>VLOOKUP(D289,'[1]05-2025'!$B:$C,2,0)</f>
        <v>BENS PERMANENTES (TRANSITÓRIO)</v>
      </c>
      <c r="F289" s="31" t="s">
        <v>3989</v>
      </c>
      <c r="G289" s="40">
        <v>0</v>
      </c>
      <c r="H289" s="43">
        <v>1407.9</v>
      </c>
      <c r="I289" s="16" t="s">
        <v>1290</v>
      </c>
    </row>
    <row r="290" spans="1:9" ht="12" customHeight="1">
      <c r="A290" s="6">
        <v>1600</v>
      </c>
      <c r="B290" s="34" t="s">
        <v>2818</v>
      </c>
      <c r="C290" s="42"/>
      <c r="D290" s="31" t="s">
        <v>1599</v>
      </c>
      <c r="E290" s="16" t="str">
        <f>VLOOKUP(D290,'[1]05-2025'!$B:$C,2,0)</f>
        <v xml:space="preserve">MÁQUINAS   EQUIPAMENTOS E ARELHOS </v>
      </c>
      <c r="F290" s="31" t="s">
        <v>3990</v>
      </c>
      <c r="G290" s="43">
        <v>1680</v>
      </c>
      <c r="H290" s="32">
        <v>0</v>
      </c>
      <c r="I290" s="16" t="s">
        <v>1290</v>
      </c>
    </row>
    <row r="291" spans="1:9" ht="12" customHeight="1">
      <c r="A291" s="6">
        <v>1600</v>
      </c>
      <c r="B291" s="34" t="s">
        <v>2818</v>
      </c>
      <c r="C291" s="42"/>
      <c r="D291" s="33" t="s">
        <v>1329</v>
      </c>
      <c r="E291" s="16" t="str">
        <f>VLOOKUP(D291,'[1]05-2025'!$B:$C,2,0)</f>
        <v>BENS PERMANENTES (TRANSITÓRIO)</v>
      </c>
      <c r="F291" s="31" t="s">
        <v>3990</v>
      </c>
      <c r="G291" s="32">
        <v>0</v>
      </c>
      <c r="H291" s="43">
        <v>1680</v>
      </c>
      <c r="I291" s="16" t="s">
        <v>1290</v>
      </c>
    </row>
    <row r="292" spans="1:9" ht="12" customHeight="1">
      <c r="A292" s="6">
        <v>1600</v>
      </c>
      <c r="B292" s="34" t="s">
        <v>2819</v>
      </c>
      <c r="C292" s="42"/>
      <c r="D292" s="31" t="s">
        <v>1599</v>
      </c>
      <c r="E292" s="16" t="str">
        <f>VLOOKUP(D292,'[1]05-2025'!$B:$C,2,0)</f>
        <v xml:space="preserve">MÁQUINAS   EQUIPAMENTOS E ARELHOS </v>
      </c>
      <c r="F292" s="31" t="s">
        <v>3991</v>
      </c>
      <c r="G292" s="43">
        <v>1680</v>
      </c>
      <c r="H292" s="32">
        <v>0</v>
      </c>
      <c r="I292" s="16" t="s">
        <v>1290</v>
      </c>
    </row>
    <row r="293" spans="1:9" ht="12" customHeight="1">
      <c r="A293" s="6">
        <v>1600</v>
      </c>
      <c r="B293" s="34" t="s">
        <v>2819</v>
      </c>
      <c r="C293" s="42"/>
      <c r="D293" s="33" t="s">
        <v>1329</v>
      </c>
      <c r="E293" s="16" t="str">
        <f>VLOOKUP(D293,'[1]05-2025'!$B:$C,2,0)</f>
        <v>BENS PERMANENTES (TRANSITÓRIO)</v>
      </c>
      <c r="F293" s="31" t="s">
        <v>3991</v>
      </c>
      <c r="G293" s="40">
        <v>0</v>
      </c>
      <c r="H293" s="43">
        <v>1680</v>
      </c>
      <c r="I293" s="16" t="s">
        <v>1290</v>
      </c>
    </row>
    <row r="294" spans="1:9" ht="12" customHeight="1">
      <c r="A294" s="6">
        <v>1600</v>
      </c>
      <c r="B294" s="34" t="s">
        <v>2820</v>
      </c>
      <c r="C294" s="42"/>
      <c r="D294" s="31" t="s">
        <v>1599</v>
      </c>
      <c r="E294" s="16" t="str">
        <f>VLOOKUP(D294,'[1]05-2025'!$B:$C,2,0)</f>
        <v xml:space="preserve">MÁQUINAS   EQUIPAMENTOS E ARELHOS </v>
      </c>
      <c r="F294" s="31" t="s">
        <v>3992</v>
      </c>
      <c r="G294" s="43">
        <v>1680</v>
      </c>
      <c r="H294" s="32">
        <v>0</v>
      </c>
      <c r="I294" s="16" t="s">
        <v>1290</v>
      </c>
    </row>
    <row r="295" spans="1:9" ht="12" customHeight="1">
      <c r="A295" s="6">
        <v>1600</v>
      </c>
      <c r="B295" s="34" t="s">
        <v>2820</v>
      </c>
      <c r="C295" s="42"/>
      <c r="D295" s="33" t="s">
        <v>1329</v>
      </c>
      <c r="E295" s="16" t="str">
        <f>VLOOKUP(D295,'[1]05-2025'!$B:$C,2,0)</f>
        <v>BENS PERMANENTES (TRANSITÓRIO)</v>
      </c>
      <c r="F295" s="31" t="s">
        <v>3992</v>
      </c>
      <c r="G295" s="32">
        <v>0</v>
      </c>
      <c r="H295" s="43">
        <v>1680</v>
      </c>
      <c r="I295" s="16" t="s">
        <v>1290</v>
      </c>
    </row>
    <row r="296" spans="1:9" ht="12" customHeight="1">
      <c r="A296" s="6">
        <v>1600</v>
      </c>
      <c r="B296" s="34" t="s">
        <v>2821</v>
      </c>
      <c r="C296" s="42"/>
      <c r="D296" s="31" t="s">
        <v>1599</v>
      </c>
      <c r="E296" s="16" t="str">
        <f>VLOOKUP(D296,'[1]05-2025'!$B:$C,2,0)</f>
        <v xml:space="preserve">MÁQUINAS   EQUIPAMENTOS E ARELHOS </v>
      </c>
      <c r="F296" s="31" t="s">
        <v>3993</v>
      </c>
      <c r="G296" s="43">
        <v>1680</v>
      </c>
      <c r="H296" s="32">
        <v>0</v>
      </c>
      <c r="I296" s="16" t="s">
        <v>1290</v>
      </c>
    </row>
    <row r="297" spans="1:9" ht="12" customHeight="1">
      <c r="A297" s="6">
        <v>1600</v>
      </c>
      <c r="B297" s="34" t="s">
        <v>2821</v>
      </c>
      <c r="C297" s="42"/>
      <c r="D297" s="33" t="s">
        <v>1329</v>
      </c>
      <c r="E297" s="16" t="str">
        <f>VLOOKUP(D297,'[1]05-2025'!$B:$C,2,0)</f>
        <v>BENS PERMANENTES (TRANSITÓRIO)</v>
      </c>
      <c r="F297" s="31" t="s">
        <v>3993</v>
      </c>
      <c r="G297" s="32">
        <v>0</v>
      </c>
      <c r="H297" s="43">
        <v>1680</v>
      </c>
      <c r="I297" s="16" t="s">
        <v>1290</v>
      </c>
    </row>
    <row r="298" spans="1:9" ht="12" customHeight="1">
      <c r="A298" s="6">
        <v>1600</v>
      </c>
      <c r="B298" s="34" t="s">
        <v>2822</v>
      </c>
      <c r="C298" s="42"/>
      <c r="D298" s="31" t="s">
        <v>1599</v>
      </c>
      <c r="E298" s="16" t="str">
        <f>VLOOKUP(D298,'[1]05-2025'!$B:$C,2,0)</f>
        <v xml:space="preserve">MÁQUINAS   EQUIPAMENTOS E ARELHOS </v>
      </c>
      <c r="F298" s="31" t="s">
        <v>3994</v>
      </c>
      <c r="G298" s="43">
        <v>1680</v>
      </c>
      <c r="H298" s="32">
        <v>0</v>
      </c>
      <c r="I298" s="16" t="s">
        <v>1290</v>
      </c>
    </row>
    <row r="299" spans="1:9" ht="12" customHeight="1">
      <c r="A299" s="6">
        <v>1600</v>
      </c>
      <c r="B299" s="34" t="s">
        <v>2822</v>
      </c>
      <c r="C299" s="42"/>
      <c r="D299" s="33" t="s">
        <v>1329</v>
      </c>
      <c r="E299" s="16" t="str">
        <f>VLOOKUP(D299,'[1]05-2025'!$B:$C,2,0)</f>
        <v>BENS PERMANENTES (TRANSITÓRIO)</v>
      </c>
      <c r="F299" s="31" t="s">
        <v>3994</v>
      </c>
      <c r="G299" s="32">
        <v>0</v>
      </c>
      <c r="H299" s="43">
        <v>1680</v>
      </c>
      <c r="I299" s="16" t="s">
        <v>1290</v>
      </c>
    </row>
    <row r="300" spans="1:9" ht="12" customHeight="1">
      <c r="A300" s="6">
        <v>1600</v>
      </c>
      <c r="B300" s="34" t="s">
        <v>2823</v>
      </c>
      <c r="C300" s="42"/>
      <c r="D300" s="31" t="s">
        <v>1599</v>
      </c>
      <c r="E300" s="16" t="str">
        <f>VLOOKUP(D300,'[1]05-2025'!$B:$C,2,0)</f>
        <v xml:space="preserve">MÁQUINAS   EQUIPAMENTOS E ARELHOS </v>
      </c>
      <c r="F300" s="31" t="s">
        <v>3995</v>
      </c>
      <c r="G300" s="43">
        <v>1680</v>
      </c>
      <c r="H300" s="32">
        <v>0</v>
      </c>
      <c r="I300" s="16" t="s">
        <v>1290</v>
      </c>
    </row>
    <row r="301" spans="1:9" ht="12" customHeight="1">
      <c r="A301" s="6">
        <v>1600</v>
      </c>
      <c r="B301" s="34" t="s">
        <v>2823</v>
      </c>
      <c r="C301" s="42"/>
      <c r="D301" s="33" t="s">
        <v>1329</v>
      </c>
      <c r="E301" s="16" t="str">
        <f>VLOOKUP(D301,'[1]05-2025'!$B:$C,2,0)</f>
        <v>BENS PERMANENTES (TRANSITÓRIO)</v>
      </c>
      <c r="F301" s="31" t="s">
        <v>3995</v>
      </c>
      <c r="G301" s="17">
        <v>0</v>
      </c>
      <c r="H301" s="43">
        <v>1680</v>
      </c>
      <c r="I301" s="16" t="s">
        <v>1290</v>
      </c>
    </row>
    <row r="302" spans="1:9" ht="12" customHeight="1">
      <c r="A302" s="6">
        <v>1600</v>
      </c>
      <c r="B302" s="34" t="s">
        <v>2776</v>
      </c>
      <c r="C302" s="42"/>
      <c r="D302" s="31" t="s">
        <v>1321</v>
      </c>
      <c r="E302" s="16" t="str">
        <f>VLOOKUP(D302,'[1]05-2025'!$B:$C,2,0)</f>
        <v>MATERIAIS MÉDICO HOSPITALARES</v>
      </c>
      <c r="F302" s="31" t="s">
        <v>3953</v>
      </c>
      <c r="G302" s="43">
        <v>0.8</v>
      </c>
      <c r="H302" s="32">
        <v>0</v>
      </c>
      <c r="I302" s="16" t="s">
        <v>1290</v>
      </c>
    </row>
    <row r="303" spans="1:9" ht="12" customHeight="1">
      <c r="A303" s="6">
        <v>1600</v>
      </c>
      <c r="B303" s="34" t="s">
        <v>2776</v>
      </c>
      <c r="C303" s="42"/>
      <c r="D303" s="33" t="s">
        <v>1421</v>
      </c>
      <c r="E303" s="16" t="str">
        <f>VLOOKUP(D303,'[1]05-2025'!$B:$C,2,0)</f>
        <v>RECEITAS DE DOACOES</v>
      </c>
      <c r="F303" s="31" t="s">
        <v>3953</v>
      </c>
      <c r="G303" s="40">
        <v>0</v>
      </c>
      <c r="H303" s="43">
        <v>0.8</v>
      </c>
      <c r="I303" s="16" t="s">
        <v>1290</v>
      </c>
    </row>
    <row r="304" spans="1:9" ht="12" customHeight="1">
      <c r="A304" s="6">
        <v>1600</v>
      </c>
      <c r="B304" s="34" t="s">
        <v>2920</v>
      </c>
      <c r="C304" s="42"/>
      <c r="D304" s="31" t="s">
        <v>1320</v>
      </c>
      <c r="E304" s="16" t="str">
        <f>VLOOKUP(D304,'[1]05-2025'!$B:$C,2,0)</f>
        <v>MEDICAMENTOS</v>
      </c>
      <c r="F304" s="31" t="s">
        <v>4083</v>
      </c>
      <c r="G304" s="43">
        <v>2</v>
      </c>
      <c r="H304" s="32">
        <v>0</v>
      </c>
      <c r="I304" s="16" t="s">
        <v>1290</v>
      </c>
    </row>
    <row r="305" spans="1:9" ht="12" customHeight="1">
      <c r="A305" s="6">
        <v>1600</v>
      </c>
      <c r="B305" s="34" t="s">
        <v>2920</v>
      </c>
      <c r="C305" s="42"/>
      <c r="D305" s="33" t="s">
        <v>1421</v>
      </c>
      <c r="E305" s="16" t="str">
        <f>VLOOKUP(D305,'[1]05-2025'!$B:$C,2,0)</f>
        <v>RECEITAS DE DOACOES</v>
      </c>
      <c r="F305" s="31" t="s">
        <v>4083</v>
      </c>
      <c r="G305" s="32">
        <v>0</v>
      </c>
      <c r="H305" s="43">
        <v>2</v>
      </c>
      <c r="I305" s="16" t="s">
        <v>1290</v>
      </c>
    </row>
    <row r="306" spans="1:9" ht="12" customHeight="1">
      <c r="A306" s="6">
        <v>1600</v>
      </c>
      <c r="B306" s="34" t="s">
        <v>2921</v>
      </c>
      <c r="C306" s="42"/>
      <c r="D306" s="31" t="s">
        <v>1320</v>
      </c>
      <c r="E306" s="16" t="str">
        <f>VLOOKUP(D306,'[1]05-2025'!$B:$C,2,0)</f>
        <v>MEDICAMENTOS</v>
      </c>
      <c r="F306" s="31" t="s">
        <v>4083</v>
      </c>
      <c r="G306" s="43">
        <v>0.6</v>
      </c>
      <c r="H306" s="40">
        <v>0</v>
      </c>
      <c r="I306" s="16" t="s">
        <v>1290</v>
      </c>
    </row>
    <row r="307" spans="1:9" ht="12" customHeight="1">
      <c r="A307" s="6">
        <v>1600</v>
      </c>
      <c r="B307" s="34" t="s">
        <v>2921</v>
      </c>
      <c r="C307" s="42"/>
      <c r="D307" s="33" t="s">
        <v>1421</v>
      </c>
      <c r="E307" s="16" t="str">
        <f>VLOOKUP(D307,'[1]05-2025'!$B:$C,2,0)</f>
        <v>RECEITAS DE DOACOES</v>
      </c>
      <c r="F307" s="31" t="s">
        <v>4083</v>
      </c>
      <c r="G307" s="32">
        <v>0</v>
      </c>
      <c r="H307" s="43">
        <v>0.6</v>
      </c>
      <c r="I307" s="16" t="s">
        <v>1290</v>
      </c>
    </row>
    <row r="308" spans="1:9" ht="12" customHeight="1">
      <c r="A308" s="6">
        <v>1600</v>
      </c>
      <c r="B308" s="34" t="s">
        <v>3498</v>
      </c>
      <c r="C308" s="42"/>
      <c r="D308" s="31" t="s">
        <v>1321</v>
      </c>
      <c r="E308" s="16" t="str">
        <f>VLOOKUP(D308,'[1]05-2025'!$B:$C,2,0)</f>
        <v>MATERIAIS MÉDICO HOSPITALARES</v>
      </c>
      <c r="F308" s="31" t="s">
        <v>4423</v>
      </c>
      <c r="G308" s="43">
        <v>727.92</v>
      </c>
      <c r="H308" s="32">
        <v>0</v>
      </c>
      <c r="I308" s="16" t="s">
        <v>1290</v>
      </c>
    </row>
    <row r="309" spans="1:9" ht="12" customHeight="1">
      <c r="A309" s="6">
        <v>1600</v>
      </c>
      <c r="B309" s="34" t="s">
        <v>3498</v>
      </c>
      <c r="C309" s="42"/>
      <c r="D309" s="33" t="s">
        <v>1421</v>
      </c>
      <c r="E309" s="16" t="str">
        <f>VLOOKUP(D309,'[1]05-2025'!$B:$C,2,0)</f>
        <v>RECEITAS DE DOACOES</v>
      </c>
      <c r="F309" s="31" t="s">
        <v>4423</v>
      </c>
      <c r="G309" s="32">
        <v>0</v>
      </c>
      <c r="H309" s="43">
        <v>727.92</v>
      </c>
      <c r="I309" s="16" t="s">
        <v>1290</v>
      </c>
    </row>
    <row r="310" spans="1:9" ht="12" customHeight="1">
      <c r="A310" s="6">
        <v>1600</v>
      </c>
      <c r="B310" s="34" t="s">
        <v>3654</v>
      </c>
      <c r="C310" s="42"/>
      <c r="D310" s="31" t="s">
        <v>1321</v>
      </c>
      <c r="E310" s="16" t="str">
        <f>VLOOKUP(D310,'[1]05-2025'!$B:$C,2,0)</f>
        <v>MATERIAIS MÉDICO HOSPITALARES</v>
      </c>
      <c r="F310" s="31" t="s">
        <v>4541</v>
      </c>
      <c r="G310" s="43">
        <v>0.1</v>
      </c>
      <c r="H310" s="32">
        <v>0</v>
      </c>
      <c r="I310" s="16" t="s">
        <v>1290</v>
      </c>
    </row>
    <row r="311" spans="1:9" ht="12" customHeight="1">
      <c r="A311" s="6">
        <v>1600</v>
      </c>
      <c r="B311" s="34" t="s">
        <v>3654</v>
      </c>
      <c r="C311" s="42"/>
      <c r="D311" s="33" t="s">
        <v>1421</v>
      </c>
      <c r="E311" s="16" t="str">
        <f>VLOOKUP(D311,'[1]05-2025'!$B:$C,2,0)</f>
        <v>RECEITAS DE DOACOES</v>
      </c>
      <c r="F311" s="31" t="s">
        <v>4541</v>
      </c>
      <c r="G311" s="32">
        <v>0</v>
      </c>
      <c r="H311" s="43">
        <v>0.1</v>
      </c>
      <c r="I311" s="16" t="s">
        <v>1290</v>
      </c>
    </row>
    <row r="312" spans="1:9" ht="12" customHeight="1">
      <c r="A312" s="6">
        <v>1600</v>
      </c>
      <c r="B312" s="34" t="s">
        <v>2922</v>
      </c>
      <c r="C312" s="42"/>
      <c r="D312" s="31" t="s">
        <v>1320</v>
      </c>
      <c r="E312" s="16" t="str">
        <f>VLOOKUP(D312,'[1]05-2025'!$B:$C,2,0)</f>
        <v>MEDICAMENTOS</v>
      </c>
      <c r="F312" s="31" t="s">
        <v>4083</v>
      </c>
      <c r="G312" s="43">
        <v>0.16</v>
      </c>
      <c r="H312" s="32">
        <v>0</v>
      </c>
      <c r="I312" s="16" t="s">
        <v>1290</v>
      </c>
    </row>
    <row r="313" spans="1:9" ht="12" customHeight="1">
      <c r="A313" s="6">
        <v>1600</v>
      </c>
      <c r="B313" s="34" t="s">
        <v>2922</v>
      </c>
      <c r="C313" s="42"/>
      <c r="D313" s="33" t="s">
        <v>1421</v>
      </c>
      <c r="E313" s="16" t="str">
        <f>VLOOKUP(D313,'[1]05-2025'!$B:$C,2,0)</f>
        <v>RECEITAS DE DOACOES</v>
      </c>
      <c r="F313" s="31" t="s">
        <v>4083</v>
      </c>
      <c r="G313" s="17">
        <v>0</v>
      </c>
      <c r="H313" s="43">
        <v>0.16</v>
      </c>
      <c r="I313" s="16" t="s">
        <v>1290</v>
      </c>
    </row>
    <row r="314" spans="1:9" ht="12" customHeight="1">
      <c r="A314" s="6">
        <v>1600</v>
      </c>
      <c r="B314" s="34" t="s">
        <v>2923</v>
      </c>
      <c r="C314" s="42"/>
      <c r="D314" s="31" t="s">
        <v>1320</v>
      </c>
      <c r="E314" s="16" t="str">
        <f>VLOOKUP(D314,'[1]05-2025'!$B:$C,2,0)</f>
        <v>MEDICAMENTOS</v>
      </c>
      <c r="F314" s="31" t="s">
        <v>4083</v>
      </c>
      <c r="G314" s="43">
        <v>11.05</v>
      </c>
      <c r="H314" s="40">
        <v>0</v>
      </c>
      <c r="I314" s="16" t="s">
        <v>1290</v>
      </c>
    </row>
    <row r="315" spans="1:9" ht="12" customHeight="1">
      <c r="A315" s="6">
        <v>1600</v>
      </c>
      <c r="B315" s="34" t="s">
        <v>2923</v>
      </c>
      <c r="C315" s="42"/>
      <c r="D315" s="33" t="s">
        <v>1421</v>
      </c>
      <c r="E315" s="16" t="str">
        <f>VLOOKUP(D315,'[1]05-2025'!$B:$C,2,0)</f>
        <v>RECEITAS DE DOACOES</v>
      </c>
      <c r="F315" s="31" t="s">
        <v>4083</v>
      </c>
      <c r="G315" s="32">
        <v>0</v>
      </c>
      <c r="H315" s="43">
        <v>11.05</v>
      </c>
      <c r="I315" s="16" t="s">
        <v>1290</v>
      </c>
    </row>
    <row r="316" spans="1:9" ht="12" customHeight="1">
      <c r="A316" s="6">
        <v>1600</v>
      </c>
      <c r="B316" s="34" t="s">
        <v>2924</v>
      </c>
      <c r="C316" s="42"/>
      <c r="D316" s="31" t="s">
        <v>1320</v>
      </c>
      <c r="E316" s="16" t="str">
        <f>VLOOKUP(D316,'[1]05-2025'!$B:$C,2,0)</f>
        <v>MEDICAMENTOS</v>
      </c>
      <c r="F316" s="31" t="s">
        <v>4083</v>
      </c>
      <c r="G316" s="43">
        <v>0.12</v>
      </c>
      <c r="H316" s="32">
        <v>0</v>
      </c>
      <c r="I316" s="16" t="s">
        <v>1290</v>
      </c>
    </row>
    <row r="317" spans="1:9" ht="12" customHeight="1">
      <c r="A317" s="6">
        <v>1600</v>
      </c>
      <c r="B317" s="34" t="s">
        <v>2924</v>
      </c>
      <c r="C317" s="42"/>
      <c r="D317" s="33" t="s">
        <v>1421</v>
      </c>
      <c r="E317" s="16" t="str">
        <f>VLOOKUP(D317,'[1]05-2025'!$B:$C,2,0)</f>
        <v>RECEITAS DE DOACOES</v>
      </c>
      <c r="F317" s="31" t="s">
        <v>4083</v>
      </c>
      <c r="G317" s="40">
        <v>0</v>
      </c>
      <c r="H317" s="43">
        <v>0.12</v>
      </c>
      <c r="I317" s="16" t="s">
        <v>1290</v>
      </c>
    </row>
    <row r="318" spans="1:9" ht="12" customHeight="1">
      <c r="A318" s="6">
        <v>1600</v>
      </c>
      <c r="B318" s="34" t="s">
        <v>2925</v>
      </c>
      <c r="C318" s="42"/>
      <c r="D318" s="31" t="s">
        <v>1320</v>
      </c>
      <c r="E318" s="16" t="str">
        <f>VLOOKUP(D318,'[1]05-2025'!$B:$C,2,0)</f>
        <v>MEDICAMENTOS</v>
      </c>
      <c r="F318" s="31" t="s">
        <v>4083</v>
      </c>
      <c r="G318" s="43">
        <v>3</v>
      </c>
      <c r="H318" s="32">
        <v>0</v>
      </c>
      <c r="I318" s="16" t="s">
        <v>1290</v>
      </c>
    </row>
    <row r="319" spans="1:9" ht="12" customHeight="1">
      <c r="A319" s="6">
        <v>1600</v>
      </c>
      <c r="B319" s="34" t="s">
        <v>2925</v>
      </c>
      <c r="C319" s="42"/>
      <c r="D319" s="33" t="s">
        <v>1421</v>
      </c>
      <c r="E319" s="16" t="str">
        <f>VLOOKUP(D319,'[1]05-2025'!$B:$C,2,0)</f>
        <v>RECEITAS DE DOACOES</v>
      </c>
      <c r="F319" s="31" t="s">
        <v>4083</v>
      </c>
      <c r="G319" s="32">
        <v>0</v>
      </c>
      <c r="H319" s="43">
        <v>3</v>
      </c>
      <c r="I319" s="16" t="s">
        <v>1290</v>
      </c>
    </row>
    <row r="320" spans="1:9" ht="12" customHeight="1">
      <c r="A320" s="6">
        <v>1600</v>
      </c>
      <c r="B320" s="34" t="s">
        <v>3805</v>
      </c>
      <c r="C320" s="42"/>
      <c r="D320" s="31" t="s">
        <v>1335</v>
      </c>
      <c r="E320" s="16" t="str">
        <f>VLOOKUP(D320,'[1]05-2025'!$B:$C,2,0)</f>
        <v>FORNECEDORES DE INSUMOS</v>
      </c>
      <c r="F320" s="31" t="s">
        <v>4659</v>
      </c>
      <c r="G320" s="43">
        <v>922.5</v>
      </c>
      <c r="H320" s="40">
        <v>0</v>
      </c>
      <c r="I320" s="16" t="s">
        <v>1290</v>
      </c>
    </row>
    <row r="321" spans="1:9" ht="12" customHeight="1">
      <c r="A321" s="6">
        <v>1600</v>
      </c>
      <c r="B321" s="34" t="s">
        <v>3805</v>
      </c>
      <c r="C321" s="42"/>
      <c r="D321" s="33" t="s">
        <v>1329</v>
      </c>
      <c r="E321" s="16" t="str">
        <f>VLOOKUP(D321,'[1]05-2025'!$B:$C,2,0)</f>
        <v>BENS PERMANENTES (TRANSITÓRIO)</v>
      </c>
      <c r="F321" s="31" t="s">
        <v>4659</v>
      </c>
      <c r="G321" s="32">
        <v>0</v>
      </c>
      <c r="H321" s="43">
        <v>922.5</v>
      </c>
      <c r="I321" s="16" t="s">
        <v>1290</v>
      </c>
    </row>
    <row r="322" spans="1:9" ht="12" customHeight="1">
      <c r="A322" s="6">
        <v>1600</v>
      </c>
      <c r="B322" s="34" t="s">
        <v>3806</v>
      </c>
      <c r="C322" s="42"/>
      <c r="D322" s="31" t="s">
        <v>1404</v>
      </c>
      <c r="E322" s="16" t="str">
        <f>VLOOKUP(D322,'[1]05-2025'!$B:$C,2,0)</f>
        <v>MATERIAIS DE EXPEDIENTE</v>
      </c>
      <c r="F322" s="31" t="s">
        <v>4660</v>
      </c>
      <c r="G322" s="43">
        <v>4898.6899999999996</v>
      </c>
      <c r="H322" s="32">
        <v>0</v>
      </c>
      <c r="I322" s="16" t="s">
        <v>1290</v>
      </c>
    </row>
    <row r="323" spans="1:9" ht="12" customHeight="1">
      <c r="A323" s="6">
        <v>1600</v>
      </c>
      <c r="B323" s="34" t="s">
        <v>3806</v>
      </c>
      <c r="C323" s="42"/>
      <c r="D323" s="33" t="s">
        <v>1381</v>
      </c>
      <c r="E323" s="16" t="str">
        <f>VLOOKUP(D323,'[1]05-2025'!$B:$C,2,0)</f>
        <v xml:space="preserve">MATERIAIS DE EXPEDIENTE / IMPRESSOS / </v>
      </c>
      <c r="F323" s="31" t="s">
        <v>4660</v>
      </c>
      <c r="G323" s="32">
        <v>0</v>
      </c>
      <c r="H323" s="43">
        <v>4898.6899999999996</v>
      </c>
      <c r="I323" s="16" t="s">
        <v>1290</v>
      </c>
    </row>
    <row r="324" spans="1:9" ht="12" customHeight="1">
      <c r="A324" s="6">
        <v>1600</v>
      </c>
      <c r="B324" s="34" t="s">
        <v>3807</v>
      </c>
      <c r="C324" s="42"/>
      <c r="D324" s="31" t="s">
        <v>1406</v>
      </c>
      <c r="E324" s="16" t="str">
        <f>VLOOKUP(D324,'[1]05-2025'!$B:$C,2,0)</f>
        <v>NUTRIÇÃO ENTERAL</v>
      </c>
      <c r="F324" s="31" t="s">
        <v>4660</v>
      </c>
      <c r="G324" s="43">
        <v>54410.42</v>
      </c>
      <c r="H324" s="40">
        <v>0</v>
      </c>
      <c r="I324" s="16" t="s">
        <v>1290</v>
      </c>
    </row>
    <row r="325" spans="1:9" ht="12" customHeight="1">
      <c r="A325" s="6">
        <v>1600</v>
      </c>
      <c r="B325" s="34" t="s">
        <v>3807</v>
      </c>
      <c r="C325" s="42"/>
      <c r="D325" s="33" t="s">
        <v>1322</v>
      </c>
      <c r="E325" s="16" t="str">
        <f>VLOOKUP(D325,'[1]05-2025'!$B:$C,2,0)</f>
        <v>NUTRIÇÃO ENTERAL</v>
      </c>
      <c r="F325" s="31" t="s">
        <v>4660</v>
      </c>
      <c r="G325" s="32">
        <v>0</v>
      </c>
      <c r="H325" s="43">
        <v>54410.42</v>
      </c>
      <c r="I325" s="16" t="s">
        <v>1290</v>
      </c>
    </row>
    <row r="326" spans="1:9" ht="12" customHeight="1">
      <c r="A326" s="6">
        <v>1600</v>
      </c>
      <c r="B326" s="34" t="s">
        <v>3808</v>
      </c>
      <c r="C326" s="42"/>
      <c r="D326" s="31" t="s">
        <v>1401</v>
      </c>
      <c r="E326" s="16" t="str">
        <f>VLOOKUP(D326,'[1]05-2025'!$B:$C,2,0)</f>
        <v xml:space="preserve">MATERIAIS DE MANUTENÇÃO E </v>
      </c>
      <c r="F326" s="31" t="s">
        <v>4660</v>
      </c>
      <c r="G326" s="43">
        <v>12972.53</v>
      </c>
      <c r="H326" s="32">
        <v>0</v>
      </c>
      <c r="I326" s="16" t="s">
        <v>1290</v>
      </c>
    </row>
    <row r="327" spans="1:9" ht="12" customHeight="1">
      <c r="A327" s="6">
        <v>1600</v>
      </c>
      <c r="B327" s="34" t="s">
        <v>3808</v>
      </c>
      <c r="C327" s="42"/>
      <c r="D327" s="33" t="s">
        <v>1325</v>
      </c>
      <c r="E327" s="16" t="str">
        <f>VLOOKUP(D327,'[1]05-2025'!$B:$C,2,0)</f>
        <v xml:space="preserve">MATERIAIS DE MANUTENÇÃO E </v>
      </c>
      <c r="F327" s="31" t="s">
        <v>4660</v>
      </c>
      <c r="G327" s="32">
        <v>0</v>
      </c>
      <c r="H327" s="43">
        <v>12972.53</v>
      </c>
      <c r="I327" s="16" t="s">
        <v>1290</v>
      </c>
    </row>
    <row r="328" spans="1:9" ht="12" customHeight="1">
      <c r="A328" s="6">
        <v>1600</v>
      </c>
      <c r="B328" s="34" t="s">
        <v>3809</v>
      </c>
      <c r="C328" s="42"/>
      <c r="D328" s="31" t="s">
        <v>1403</v>
      </c>
      <c r="E328" s="16" t="str">
        <f>VLOOKUP(D328,'[1]05-2025'!$B:$C,2,0)</f>
        <v xml:space="preserve">EPI - EQUIPAMENTOS DE PROTECAO </v>
      </c>
      <c r="F328" s="31" t="s">
        <v>4660</v>
      </c>
      <c r="G328" s="43">
        <v>15285.27</v>
      </c>
      <c r="H328" s="32">
        <v>0</v>
      </c>
      <c r="I328" s="16" t="s">
        <v>1290</v>
      </c>
    </row>
    <row r="329" spans="1:9" ht="12" customHeight="1">
      <c r="A329" s="6">
        <v>1600</v>
      </c>
      <c r="B329" s="34" t="s">
        <v>3809</v>
      </c>
      <c r="C329" s="42"/>
      <c r="D329" s="33" t="s">
        <v>1328</v>
      </c>
      <c r="E329" s="16" t="str">
        <f>VLOOKUP(D329,'[1]05-2025'!$B:$C,2,0)</f>
        <v xml:space="preserve">EPI - EQUIPAMENTOS DE PROTECAO </v>
      </c>
      <c r="F329" s="31" t="s">
        <v>4660</v>
      </c>
      <c r="G329" s="32">
        <v>0</v>
      </c>
      <c r="H329" s="43">
        <v>15285.27</v>
      </c>
      <c r="I329" s="16" t="s">
        <v>1290</v>
      </c>
    </row>
    <row r="330" spans="1:9" ht="12" customHeight="1">
      <c r="A330" s="6">
        <v>1600</v>
      </c>
      <c r="B330" s="34" t="s">
        <v>3810</v>
      </c>
      <c r="C330" s="42"/>
      <c r="D330" s="31" t="s">
        <v>1405</v>
      </c>
      <c r="E330" s="16" t="str">
        <f>VLOOKUP(D330,'[1]05-2025'!$B:$C,2,0)</f>
        <v>MATERIAIS MÉDICO HOSPITALARES</v>
      </c>
      <c r="F330" s="31" t="s">
        <v>4660</v>
      </c>
      <c r="G330" s="43">
        <v>1215305.8899999999</v>
      </c>
      <c r="H330" s="32">
        <v>0</v>
      </c>
      <c r="I330" s="16" t="s">
        <v>1290</v>
      </c>
    </row>
    <row r="331" spans="1:9" ht="12" customHeight="1">
      <c r="A331" s="6">
        <v>1600</v>
      </c>
      <c r="B331" s="34" t="s">
        <v>3810</v>
      </c>
      <c r="C331" s="42"/>
      <c r="D331" s="33" t="s">
        <v>1321</v>
      </c>
      <c r="E331" s="16" t="str">
        <f>VLOOKUP(D331,'[1]05-2025'!$B:$C,2,0)</f>
        <v>MATERIAIS MÉDICO HOSPITALARES</v>
      </c>
      <c r="F331" s="31" t="s">
        <v>4660</v>
      </c>
      <c r="G331" s="32">
        <v>0</v>
      </c>
      <c r="H331" s="43">
        <v>1215305.8899999999</v>
      </c>
      <c r="I331" s="16" t="s">
        <v>1290</v>
      </c>
    </row>
    <row r="332" spans="1:9" ht="12" customHeight="1">
      <c r="A332" s="6">
        <v>1600</v>
      </c>
      <c r="B332" s="34" t="s">
        <v>3811</v>
      </c>
      <c r="C332" s="42"/>
      <c r="D332" s="31" t="s">
        <v>1324</v>
      </c>
      <c r="E332" s="16" t="str">
        <f>VLOOKUP(D332,'[1]05-2025'!$B:$C,2,0)</f>
        <v>SUPRIMENTOS DE INFORMÁTICA</v>
      </c>
      <c r="F332" s="31" t="s">
        <v>4660</v>
      </c>
      <c r="G332" s="43">
        <v>1592.27</v>
      </c>
      <c r="H332" s="32">
        <v>0</v>
      </c>
      <c r="I332" s="16" t="s">
        <v>1290</v>
      </c>
    </row>
    <row r="333" spans="1:9" ht="12" customHeight="1">
      <c r="A333" s="6">
        <v>1600</v>
      </c>
      <c r="B333" s="34" t="s">
        <v>3811</v>
      </c>
      <c r="C333" s="42"/>
      <c r="D333" s="33" t="s">
        <v>1417</v>
      </c>
      <c r="E333" s="16" t="str">
        <f>VLOOKUP(D333,'[1]05-2025'!$B:$C,2,0)</f>
        <v>SUPRIMENTOS DE INFORMÁTICA</v>
      </c>
      <c r="F333" s="31" t="s">
        <v>4660</v>
      </c>
      <c r="G333" s="32">
        <v>0</v>
      </c>
      <c r="H333" s="43">
        <v>1592.27</v>
      </c>
      <c r="I333" s="16" t="s">
        <v>1290</v>
      </c>
    </row>
    <row r="334" spans="1:9" ht="12" customHeight="1">
      <c r="A334" s="6">
        <v>1600</v>
      </c>
      <c r="B334" s="34" t="s">
        <v>3812</v>
      </c>
      <c r="C334" s="42"/>
      <c r="D334" s="31" t="s">
        <v>1407</v>
      </c>
      <c r="E334" s="16" t="str">
        <f>VLOOKUP(D334,'[1]05-2025'!$B:$C,2,0)</f>
        <v>MATERIAL APLICADO</v>
      </c>
      <c r="F334" s="31" t="s">
        <v>4660</v>
      </c>
      <c r="G334" s="43">
        <v>1.62</v>
      </c>
      <c r="H334" s="32">
        <v>0</v>
      </c>
      <c r="I334" s="16" t="s">
        <v>1290</v>
      </c>
    </row>
    <row r="335" spans="1:9" ht="12" customHeight="1">
      <c r="A335" s="6">
        <v>1600</v>
      </c>
      <c r="B335" s="34" t="s">
        <v>3812</v>
      </c>
      <c r="C335" s="42"/>
      <c r="D335" s="33" t="s">
        <v>1381</v>
      </c>
      <c r="E335" s="16" t="str">
        <f>VLOOKUP(D335,'[1]05-2025'!$B:$C,2,0)</f>
        <v xml:space="preserve">MATERIAIS DE EXPEDIENTE / IMPRESSOS / </v>
      </c>
      <c r="F335" s="31" t="s">
        <v>4660</v>
      </c>
      <c r="G335" s="40">
        <v>0</v>
      </c>
      <c r="H335" s="43">
        <v>1.62</v>
      </c>
      <c r="I335" s="16" t="s">
        <v>1290</v>
      </c>
    </row>
    <row r="336" spans="1:9" ht="12" customHeight="1">
      <c r="A336" s="6">
        <v>1600</v>
      </c>
      <c r="B336" s="34" t="s">
        <v>3813</v>
      </c>
      <c r="C336" s="42"/>
      <c r="D336" s="31" t="s">
        <v>1402</v>
      </c>
      <c r="E336" s="16" t="str">
        <f>VLOOKUP(D336,'[1]05-2025'!$B:$C,2,0)</f>
        <v xml:space="preserve">DESPESA COM EXECUÇÃO DO </v>
      </c>
      <c r="F336" s="31" t="s">
        <v>4660</v>
      </c>
      <c r="G336" s="43">
        <v>195</v>
      </c>
      <c r="H336" s="40">
        <v>0</v>
      </c>
      <c r="I336" s="16" t="s">
        <v>1290</v>
      </c>
    </row>
    <row r="337" spans="1:9" ht="12" customHeight="1">
      <c r="A337" s="6">
        <v>1600</v>
      </c>
      <c r="B337" s="34" t="s">
        <v>3813</v>
      </c>
      <c r="C337" s="42"/>
      <c r="D337" s="33" t="s">
        <v>1329</v>
      </c>
      <c r="E337" s="16" t="str">
        <f>VLOOKUP(D337,'[1]05-2025'!$B:$C,2,0)</f>
        <v>BENS PERMANENTES (TRANSITÓRIO)</v>
      </c>
      <c r="F337" s="31" t="s">
        <v>4660</v>
      </c>
      <c r="G337" s="32">
        <v>0</v>
      </c>
      <c r="H337" s="43">
        <v>195</v>
      </c>
      <c r="I337" s="16" t="s">
        <v>1290</v>
      </c>
    </row>
    <row r="338" spans="1:9" ht="12" customHeight="1">
      <c r="A338" s="6">
        <v>1600</v>
      </c>
      <c r="B338" s="34" t="s">
        <v>3814</v>
      </c>
      <c r="C338" s="42"/>
      <c r="D338" s="31" t="s">
        <v>1335</v>
      </c>
      <c r="E338" s="16" t="str">
        <f>VLOOKUP(D338,'[1]05-2025'!$B:$C,2,0)</f>
        <v>FORNECEDORES DE INSUMOS</v>
      </c>
      <c r="F338" s="31" t="s">
        <v>4661</v>
      </c>
      <c r="G338" s="43">
        <v>3134.12</v>
      </c>
      <c r="H338" s="32">
        <v>0</v>
      </c>
      <c r="I338" s="16" t="s">
        <v>1290</v>
      </c>
    </row>
    <row r="339" spans="1:9" ht="12" customHeight="1">
      <c r="A339" s="6">
        <v>1600</v>
      </c>
      <c r="B339" s="34" t="s">
        <v>3814</v>
      </c>
      <c r="C339" s="42"/>
      <c r="D339" s="33" t="s">
        <v>1320</v>
      </c>
      <c r="E339" s="16" t="str">
        <f>VLOOKUP(D339,'[1]05-2025'!$B:$C,2,0)</f>
        <v>MEDICAMENTOS</v>
      </c>
      <c r="F339" s="31" t="s">
        <v>4661</v>
      </c>
      <c r="G339" s="32">
        <v>0</v>
      </c>
      <c r="H339" s="43">
        <v>3134.12</v>
      </c>
      <c r="I339" s="16" t="s">
        <v>1290</v>
      </c>
    </row>
    <row r="340" spans="1:9" ht="12" customHeight="1">
      <c r="A340" s="6">
        <v>1600</v>
      </c>
      <c r="B340" s="34" t="s">
        <v>3815</v>
      </c>
      <c r="C340" s="42"/>
      <c r="D340" s="31" t="s">
        <v>1335</v>
      </c>
      <c r="E340" s="16" t="str">
        <f>VLOOKUP(D340,'[1]05-2025'!$B:$C,2,0)</f>
        <v>FORNECEDORES DE INSUMOS</v>
      </c>
      <c r="F340" s="31" t="s">
        <v>4661</v>
      </c>
      <c r="G340" s="43">
        <v>15.08</v>
      </c>
      <c r="H340" s="40">
        <v>0</v>
      </c>
      <c r="I340" s="16" t="s">
        <v>1290</v>
      </c>
    </row>
    <row r="341" spans="1:9" ht="12" customHeight="1">
      <c r="A341" s="6">
        <v>1600</v>
      </c>
      <c r="B341" s="34" t="s">
        <v>3815</v>
      </c>
      <c r="C341" s="42"/>
      <c r="D341" s="33" t="s">
        <v>1321</v>
      </c>
      <c r="E341" s="16" t="str">
        <f>VLOOKUP(D341,'[1]05-2025'!$B:$C,2,0)</f>
        <v>MATERIAIS MÉDICO HOSPITALARES</v>
      </c>
      <c r="F341" s="31" t="s">
        <v>4661</v>
      </c>
      <c r="G341" s="40">
        <v>0</v>
      </c>
      <c r="H341" s="43">
        <v>15.08</v>
      </c>
      <c r="I341" s="16" t="s">
        <v>1290</v>
      </c>
    </row>
    <row r="342" spans="1:9" ht="12" customHeight="1">
      <c r="A342" s="6">
        <v>1600</v>
      </c>
      <c r="B342" s="34" t="s">
        <v>3816</v>
      </c>
      <c r="C342" s="42"/>
      <c r="D342" s="31" t="s">
        <v>1335</v>
      </c>
      <c r="E342" s="16" t="str">
        <f>VLOOKUP(D342,'[1]05-2025'!$B:$C,2,0)</f>
        <v>FORNECEDORES DE INSUMOS</v>
      </c>
      <c r="F342" s="31" t="s">
        <v>4662</v>
      </c>
      <c r="G342" s="43">
        <v>488.4</v>
      </c>
      <c r="H342" s="32">
        <v>0</v>
      </c>
      <c r="I342" s="16" t="s">
        <v>1290</v>
      </c>
    </row>
    <row r="343" spans="1:9" ht="12" customHeight="1">
      <c r="A343" s="6">
        <v>1600</v>
      </c>
      <c r="B343" s="34" t="s">
        <v>3816</v>
      </c>
      <c r="C343" s="42"/>
      <c r="D343" s="33" t="s">
        <v>1321</v>
      </c>
      <c r="E343" s="16" t="str">
        <f>VLOOKUP(D343,'[1]05-2025'!$B:$C,2,0)</f>
        <v>MATERIAIS MÉDICO HOSPITALARES</v>
      </c>
      <c r="F343" s="31" t="s">
        <v>4662</v>
      </c>
      <c r="G343" s="40">
        <v>0</v>
      </c>
      <c r="H343" s="43">
        <v>488.4</v>
      </c>
      <c r="I343" s="16" t="s">
        <v>1290</v>
      </c>
    </row>
    <row r="344" spans="1:9" ht="12" customHeight="1">
      <c r="A344" s="6">
        <v>1600</v>
      </c>
      <c r="B344" s="34" t="s">
        <v>3817</v>
      </c>
      <c r="C344" s="42"/>
      <c r="D344" s="31" t="s">
        <v>1405</v>
      </c>
      <c r="E344" s="16" t="str">
        <f>VLOOKUP(D344,'[1]05-2025'!$B:$C,2,0)</f>
        <v>MATERIAIS MÉDICO HOSPITALARES</v>
      </c>
      <c r="F344" s="31" t="s">
        <v>4660</v>
      </c>
      <c r="G344" s="43">
        <v>438.12</v>
      </c>
      <c r="H344" s="40">
        <v>0</v>
      </c>
      <c r="I344" s="16" t="s">
        <v>1290</v>
      </c>
    </row>
    <row r="345" spans="1:9" ht="12" customHeight="1">
      <c r="A345" s="6">
        <v>1600</v>
      </c>
      <c r="B345" s="34" t="s">
        <v>3817</v>
      </c>
      <c r="C345" s="42"/>
      <c r="D345" s="33" t="s">
        <v>1321</v>
      </c>
      <c r="E345" s="16" t="str">
        <f>VLOOKUP(D345,'[1]05-2025'!$B:$C,2,0)</f>
        <v>MATERIAIS MÉDICO HOSPITALARES</v>
      </c>
      <c r="F345" s="31" t="s">
        <v>4660</v>
      </c>
      <c r="G345" s="32">
        <v>0</v>
      </c>
      <c r="H345" s="43">
        <v>438.12</v>
      </c>
      <c r="I345" s="16" t="s">
        <v>1290</v>
      </c>
    </row>
    <row r="346" spans="1:9" ht="12" customHeight="1">
      <c r="A346" s="6">
        <v>1600</v>
      </c>
      <c r="B346" s="34" t="s">
        <v>3818</v>
      </c>
      <c r="C346" s="42"/>
      <c r="D346" s="31" t="s">
        <v>1408</v>
      </c>
      <c r="E346" s="16" t="str">
        <f>VLOOKUP(D346,'[1]05-2025'!$B:$C,2,0)</f>
        <v>MEDICAMENTOS</v>
      </c>
      <c r="F346" s="31" t="s">
        <v>4660</v>
      </c>
      <c r="G346" s="43">
        <v>4006162.29</v>
      </c>
      <c r="H346" s="32">
        <v>0</v>
      </c>
      <c r="I346" s="16" t="s">
        <v>1290</v>
      </c>
    </row>
    <row r="347" spans="1:9" ht="12" customHeight="1">
      <c r="A347" s="6">
        <v>1600</v>
      </c>
      <c r="B347" s="34" t="s">
        <v>3818</v>
      </c>
      <c r="C347" s="42"/>
      <c r="D347" s="33" t="s">
        <v>1320</v>
      </c>
      <c r="E347" s="16" t="str">
        <f>VLOOKUP(D347,'[1]05-2025'!$B:$C,2,0)</f>
        <v>MEDICAMENTOS</v>
      </c>
      <c r="F347" s="31" t="s">
        <v>4660</v>
      </c>
      <c r="G347" s="32">
        <v>0</v>
      </c>
      <c r="H347" s="43">
        <v>4006162.29</v>
      </c>
      <c r="I347" s="16" t="s">
        <v>1290</v>
      </c>
    </row>
    <row r="348" spans="1:9" ht="12" customHeight="1">
      <c r="A348" s="6">
        <v>1600</v>
      </c>
      <c r="B348" s="34" t="s">
        <v>3819</v>
      </c>
      <c r="C348" s="42"/>
      <c r="D348" s="31" t="s">
        <v>1405</v>
      </c>
      <c r="E348" s="16" t="str">
        <f>VLOOKUP(D348,'[1]05-2025'!$B:$C,2,0)</f>
        <v>MATERIAIS MÉDICO HOSPITALARES</v>
      </c>
      <c r="F348" s="31" t="s">
        <v>4660</v>
      </c>
      <c r="G348" s="43">
        <v>7.56</v>
      </c>
      <c r="H348" s="32">
        <v>0</v>
      </c>
      <c r="I348" s="16" t="s">
        <v>1290</v>
      </c>
    </row>
    <row r="349" spans="1:9" ht="12" customHeight="1">
      <c r="A349" s="6">
        <v>1600</v>
      </c>
      <c r="B349" s="34" t="s">
        <v>3819</v>
      </c>
      <c r="C349" s="42"/>
      <c r="D349" s="33" t="s">
        <v>1321</v>
      </c>
      <c r="E349" s="16" t="str">
        <f>VLOOKUP(D349,'[1]05-2025'!$B:$C,2,0)</f>
        <v>MATERIAIS MÉDICO HOSPITALARES</v>
      </c>
      <c r="F349" s="31" t="s">
        <v>4660</v>
      </c>
      <c r="G349" s="32">
        <v>0</v>
      </c>
      <c r="H349" s="43">
        <v>7.56</v>
      </c>
      <c r="I349" s="16" t="s">
        <v>1290</v>
      </c>
    </row>
    <row r="350" spans="1:9" ht="12" customHeight="1">
      <c r="A350" s="6">
        <v>1600</v>
      </c>
      <c r="B350" s="34" t="s">
        <v>3820</v>
      </c>
      <c r="C350" s="42"/>
      <c r="D350" s="31" t="s">
        <v>1320</v>
      </c>
      <c r="E350" s="16" t="str">
        <f>VLOOKUP(D350,'[1]05-2025'!$B:$C,2,0)</f>
        <v>MEDICAMENTOS</v>
      </c>
      <c r="F350" s="31" t="s">
        <v>4591</v>
      </c>
      <c r="G350" s="43">
        <v>2723.73</v>
      </c>
      <c r="H350" s="32">
        <v>0</v>
      </c>
      <c r="I350" s="16" t="s">
        <v>1290</v>
      </c>
    </row>
    <row r="351" spans="1:9" ht="12" customHeight="1">
      <c r="A351" s="6">
        <v>1600</v>
      </c>
      <c r="B351" s="34" t="s">
        <v>3820</v>
      </c>
      <c r="C351" s="42"/>
      <c r="D351" s="33" t="s">
        <v>2538</v>
      </c>
      <c r="E351" s="16" t="str">
        <f>VLOOKUP(D351,'[1]05-2025'!$B:$C,2,0)</f>
        <v>EMPRÉSTIMOS DE ESTOQUE CONCEDIDOS</v>
      </c>
      <c r="F351" s="31" t="s">
        <v>4591</v>
      </c>
      <c r="G351" s="40">
        <v>0</v>
      </c>
      <c r="H351" s="43">
        <v>2723.73</v>
      </c>
      <c r="I351" s="16" t="s">
        <v>1290</v>
      </c>
    </row>
    <row r="352" spans="1:9" ht="12" customHeight="1">
      <c r="A352" s="6">
        <v>1600</v>
      </c>
      <c r="B352" s="34" t="s">
        <v>3821</v>
      </c>
      <c r="C352" s="42"/>
      <c r="D352" s="31" t="s">
        <v>2538</v>
      </c>
      <c r="E352" s="16" t="str">
        <f>VLOOKUP(D352,'[1]05-2025'!$B:$C,2,0)</f>
        <v>EMPRÉSTIMOS DE ESTOQUE CONCEDIDOS</v>
      </c>
      <c r="F352" s="31" t="s">
        <v>4591</v>
      </c>
      <c r="G352" s="43">
        <v>2723.73</v>
      </c>
      <c r="H352" s="40">
        <v>0</v>
      </c>
      <c r="I352" s="16" t="s">
        <v>1290</v>
      </c>
    </row>
    <row r="353" spans="1:9" ht="12" customHeight="1">
      <c r="A353" s="6">
        <v>1600</v>
      </c>
      <c r="B353" s="34" t="s">
        <v>3821</v>
      </c>
      <c r="C353" s="42"/>
      <c r="D353" s="33" t="s">
        <v>1320</v>
      </c>
      <c r="E353" s="16" t="str">
        <f>VLOOKUP(D353,'[1]05-2025'!$B:$C,2,0)</f>
        <v>MEDICAMENTOS</v>
      </c>
      <c r="F353" s="31" t="s">
        <v>4591</v>
      </c>
      <c r="G353" s="32">
        <v>0</v>
      </c>
      <c r="H353" s="43">
        <v>2723.73</v>
      </c>
      <c r="I353" s="16" t="s">
        <v>1290</v>
      </c>
    </row>
    <row r="354" spans="1:9" ht="12" customHeight="1">
      <c r="A354" s="6">
        <v>1600</v>
      </c>
      <c r="B354" s="34" t="s">
        <v>3822</v>
      </c>
      <c r="C354" s="42"/>
      <c r="D354" s="31" t="s">
        <v>1408</v>
      </c>
      <c r="E354" s="16" t="str">
        <f>VLOOKUP(D354,'[1]05-2025'!$B:$C,2,0)</f>
        <v>MEDICAMENTOS</v>
      </c>
      <c r="F354" s="31" t="s">
        <v>4660</v>
      </c>
      <c r="G354" s="43">
        <v>6.98</v>
      </c>
      <c r="H354" s="32">
        <v>0</v>
      </c>
      <c r="I354" s="16" t="s">
        <v>1290</v>
      </c>
    </row>
    <row r="355" spans="1:9" ht="12" customHeight="1">
      <c r="A355" s="6">
        <v>1600</v>
      </c>
      <c r="B355" s="34" t="s">
        <v>3822</v>
      </c>
      <c r="C355" s="42"/>
      <c r="D355" s="33" t="s">
        <v>1320</v>
      </c>
      <c r="E355" s="16" t="str">
        <f>VLOOKUP(D355,'[1]05-2025'!$B:$C,2,0)</f>
        <v>MEDICAMENTOS</v>
      </c>
      <c r="F355" s="31" t="s">
        <v>4660</v>
      </c>
      <c r="G355" s="32">
        <v>0</v>
      </c>
      <c r="H355" s="43">
        <v>6.98</v>
      </c>
      <c r="I355" s="16" t="s">
        <v>1290</v>
      </c>
    </row>
    <row r="356" spans="1:9" ht="12" customHeight="1">
      <c r="A356" s="6">
        <v>1600</v>
      </c>
      <c r="B356" s="34" t="s">
        <v>3823</v>
      </c>
      <c r="C356" s="42"/>
      <c r="D356" s="31" t="s">
        <v>1408</v>
      </c>
      <c r="E356" s="16" t="str">
        <f>VLOOKUP(D356,'[1]05-2025'!$B:$C,2,0)</f>
        <v>MEDICAMENTOS</v>
      </c>
      <c r="F356" s="31" t="s">
        <v>4660</v>
      </c>
      <c r="G356" s="43">
        <v>0.66</v>
      </c>
      <c r="H356" s="40">
        <v>0</v>
      </c>
      <c r="I356" s="16" t="s">
        <v>1290</v>
      </c>
    </row>
    <row r="357" spans="1:9" ht="12" customHeight="1">
      <c r="A357" s="6">
        <v>1600</v>
      </c>
      <c r="B357" s="34" t="s">
        <v>3823</v>
      </c>
      <c r="C357" s="42"/>
      <c r="D357" s="33" t="s">
        <v>1320</v>
      </c>
      <c r="E357" s="16" t="str">
        <f>VLOOKUP(D357,'[1]05-2025'!$B:$C,2,0)</f>
        <v>MEDICAMENTOS</v>
      </c>
      <c r="F357" s="31" t="s">
        <v>4660</v>
      </c>
      <c r="G357" s="32">
        <v>0</v>
      </c>
      <c r="H357" s="43">
        <v>0.66</v>
      </c>
      <c r="I357" s="16" t="s">
        <v>1290</v>
      </c>
    </row>
    <row r="358" spans="1:9" ht="12" customHeight="1">
      <c r="A358" s="6">
        <v>1600</v>
      </c>
      <c r="B358" s="34" t="s">
        <v>3824</v>
      </c>
      <c r="C358" s="42"/>
      <c r="D358" s="31" t="s">
        <v>1835</v>
      </c>
      <c r="E358" s="16" t="str">
        <f>VLOOKUP(D358,'[1]05-2025'!$B:$C,2,0)</f>
        <v>PRODUTOS QUIMICOS</v>
      </c>
      <c r="F358" s="31" t="s">
        <v>4660</v>
      </c>
      <c r="G358" s="43">
        <v>42.5</v>
      </c>
      <c r="H358" s="32">
        <v>0</v>
      </c>
      <c r="I358" s="16" t="s">
        <v>1290</v>
      </c>
    </row>
    <row r="359" spans="1:9" ht="12" customHeight="1">
      <c r="A359" s="6">
        <v>1600</v>
      </c>
      <c r="B359" s="34" t="s">
        <v>3824</v>
      </c>
      <c r="C359" s="42"/>
      <c r="D359" s="33" t="s">
        <v>1555</v>
      </c>
      <c r="E359" s="16" t="str">
        <f>VLOOKUP(D359,'[1]05-2025'!$B:$C,2,0)</f>
        <v>PRODUTOS QUIMICOS</v>
      </c>
      <c r="F359" s="31" t="s">
        <v>4660</v>
      </c>
      <c r="G359" s="32">
        <v>0</v>
      </c>
      <c r="H359" s="43">
        <v>42.5</v>
      </c>
      <c r="I359" s="16" t="s">
        <v>1290</v>
      </c>
    </row>
    <row r="360" spans="1:9" ht="12" customHeight="1">
      <c r="A360" s="6">
        <v>1600</v>
      </c>
      <c r="B360" s="34" t="s">
        <v>3825</v>
      </c>
      <c r="C360" s="42"/>
      <c r="D360" s="31" t="s">
        <v>2537</v>
      </c>
      <c r="E360" s="16" t="str">
        <f>VLOOKUP(D360,'[1]05-2025'!$B:$C,2,0)</f>
        <v>EMPRÉSTIMOS DE ESTOQUE RECEBIDOS</v>
      </c>
      <c r="F360" s="31" t="s">
        <v>4591</v>
      </c>
      <c r="G360" s="43">
        <v>1273.1500000000001</v>
      </c>
      <c r="H360" s="32">
        <v>0</v>
      </c>
      <c r="I360" s="16" t="s">
        <v>1290</v>
      </c>
    </row>
    <row r="361" spans="1:9" ht="12" customHeight="1">
      <c r="A361" s="6">
        <v>1600</v>
      </c>
      <c r="B361" s="34" t="s">
        <v>3825</v>
      </c>
      <c r="C361" s="42"/>
      <c r="D361" s="33" t="s">
        <v>1321</v>
      </c>
      <c r="E361" s="16" t="str">
        <f>VLOOKUP(D361,'[1]05-2025'!$B:$C,2,0)</f>
        <v>MATERIAIS MÉDICO HOSPITALARES</v>
      </c>
      <c r="F361" s="31" t="s">
        <v>4591</v>
      </c>
      <c r="G361" s="40">
        <v>0</v>
      </c>
      <c r="H361" s="43">
        <v>1273.1500000000001</v>
      </c>
      <c r="I361" s="16" t="s">
        <v>1290</v>
      </c>
    </row>
    <row r="362" spans="1:9" ht="12" customHeight="1">
      <c r="A362" s="6">
        <v>1600</v>
      </c>
      <c r="B362" s="34" t="s">
        <v>3826</v>
      </c>
      <c r="C362" s="42"/>
      <c r="D362" s="31" t="s">
        <v>1321</v>
      </c>
      <c r="E362" s="16" t="str">
        <f>VLOOKUP(D362,'[1]05-2025'!$B:$C,2,0)</f>
        <v>MATERIAIS MÉDICO HOSPITALARES</v>
      </c>
      <c r="F362" s="31" t="s">
        <v>4663</v>
      </c>
      <c r="G362" s="43">
        <v>218.18</v>
      </c>
      <c r="H362" s="32">
        <v>0</v>
      </c>
      <c r="I362" s="16" t="s">
        <v>1290</v>
      </c>
    </row>
    <row r="363" spans="1:9" ht="12" customHeight="1">
      <c r="A363" s="6">
        <v>1600</v>
      </c>
      <c r="B363" s="34" t="s">
        <v>3826</v>
      </c>
      <c r="C363" s="42"/>
      <c r="D363" s="33" t="s">
        <v>1405</v>
      </c>
      <c r="E363" s="16" t="str">
        <f>VLOOKUP(D363,'[1]05-2025'!$B:$C,2,0)</f>
        <v>MATERIAIS MÉDICO HOSPITALARES</v>
      </c>
      <c r="F363" s="31" t="s">
        <v>4663</v>
      </c>
      <c r="G363" s="32">
        <v>0</v>
      </c>
      <c r="H363" s="43">
        <v>218.18</v>
      </c>
      <c r="I363" s="16" t="s">
        <v>1290</v>
      </c>
    </row>
    <row r="364" spans="1:9" ht="12" customHeight="1">
      <c r="A364" s="6">
        <v>1600</v>
      </c>
      <c r="B364" s="34" t="s">
        <v>3827</v>
      </c>
      <c r="C364" s="42"/>
      <c r="D364" s="31" t="s">
        <v>1321</v>
      </c>
      <c r="E364" s="16" t="str">
        <f>VLOOKUP(D364,'[1]05-2025'!$B:$C,2,0)</f>
        <v>MATERIAIS MÉDICO HOSPITALARES</v>
      </c>
      <c r="F364" s="31" t="s">
        <v>4591</v>
      </c>
      <c r="G364" s="43">
        <v>682.33</v>
      </c>
      <c r="H364" s="40">
        <v>0</v>
      </c>
      <c r="I364" s="16" t="s">
        <v>1290</v>
      </c>
    </row>
    <row r="365" spans="1:9" ht="12" customHeight="1">
      <c r="A365" s="6">
        <v>1600</v>
      </c>
      <c r="B365" s="34" t="s">
        <v>3827</v>
      </c>
      <c r="C365" s="42"/>
      <c r="D365" s="33" t="s">
        <v>2538</v>
      </c>
      <c r="E365" s="16" t="str">
        <f>VLOOKUP(D365,'[1]05-2025'!$B:$C,2,0)</f>
        <v>EMPRÉSTIMOS DE ESTOQUE CONCEDIDOS</v>
      </c>
      <c r="F365" s="31" t="s">
        <v>4591</v>
      </c>
      <c r="G365" s="32">
        <v>0</v>
      </c>
      <c r="H365" s="43">
        <v>682.33</v>
      </c>
      <c r="I365" s="16" t="s">
        <v>1290</v>
      </c>
    </row>
    <row r="366" spans="1:9" ht="12" customHeight="1">
      <c r="A366" s="6">
        <v>1600</v>
      </c>
      <c r="B366" s="34" t="s">
        <v>3828</v>
      </c>
      <c r="C366" s="42"/>
      <c r="D366" s="31" t="s">
        <v>2538</v>
      </c>
      <c r="E366" s="16" t="str">
        <f>VLOOKUP(D366,'[1]05-2025'!$B:$C,2,0)</f>
        <v>EMPRÉSTIMOS DE ESTOQUE CONCEDIDOS</v>
      </c>
      <c r="F366" s="31" t="s">
        <v>4591</v>
      </c>
      <c r="G366" s="43">
        <v>665.69</v>
      </c>
      <c r="H366" s="32">
        <v>0</v>
      </c>
      <c r="I366" s="16" t="s">
        <v>1290</v>
      </c>
    </row>
    <row r="367" spans="1:9" ht="12" customHeight="1">
      <c r="A367" s="6">
        <v>1600</v>
      </c>
      <c r="B367" s="34" t="s">
        <v>3828</v>
      </c>
      <c r="C367" s="42"/>
      <c r="D367" s="33" t="s">
        <v>1321</v>
      </c>
      <c r="E367" s="16" t="str">
        <f>VLOOKUP(D367,'[1]05-2025'!$B:$C,2,0)</f>
        <v>MATERIAIS MÉDICO HOSPITALARES</v>
      </c>
      <c r="F367" s="31" t="s">
        <v>4591</v>
      </c>
      <c r="G367" s="40">
        <v>0</v>
      </c>
      <c r="H367" s="43">
        <v>665.69</v>
      </c>
      <c r="I367" s="16" t="s">
        <v>1290</v>
      </c>
    </row>
    <row r="368" spans="1:9" ht="12" customHeight="1">
      <c r="A368" s="6">
        <v>1600</v>
      </c>
      <c r="B368" s="34" t="s">
        <v>3829</v>
      </c>
      <c r="C368" s="42"/>
      <c r="D368" s="31" t="s">
        <v>1408</v>
      </c>
      <c r="E368" s="16" t="str">
        <f>VLOOKUP(D368,'[1]05-2025'!$B:$C,2,0)</f>
        <v>MEDICAMENTOS</v>
      </c>
      <c r="F368" s="31" t="s">
        <v>4660</v>
      </c>
      <c r="G368" s="43">
        <v>49.36</v>
      </c>
      <c r="H368" s="32">
        <v>0</v>
      </c>
      <c r="I368" s="16" t="s">
        <v>1290</v>
      </c>
    </row>
    <row r="369" spans="1:9" ht="12" customHeight="1">
      <c r="A369" s="6">
        <v>1600</v>
      </c>
      <c r="B369" s="34" t="s">
        <v>3829</v>
      </c>
      <c r="C369" s="42"/>
      <c r="D369" s="33" t="s">
        <v>1320</v>
      </c>
      <c r="E369" s="16" t="str">
        <f>VLOOKUP(D369,'[1]05-2025'!$B:$C,2,0)</f>
        <v>MEDICAMENTOS</v>
      </c>
      <c r="F369" s="31" t="s">
        <v>4660</v>
      </c>
      <c r="G369" s="32">
        <v>0</v>
      </c>
      <c r="H369" s="43">
        <v>49.36</v>
      </c>
      <c r="I369" s="16" t="s">
        <v>1290</v>
      </c>
    </row>
    <row r="370" spans="1:9" ht="12" customHeight="1">
      <c r="A370" s="6">
        <v>1600</v>
      </c>
      <c r="B370" s="34" t="s">
        <v>3830</v>
      </c>
      <c r="C370" s="42"/>
      <c r="D370" s="31" t="s">
        <v>1408</v>
      </c>
      <c r="E370" s="16" t="str">
        <f>VLOOKUP(D370,'[1]05-2025'!$B:$C,2,0)</f>
        <v>MEDICAMENTOS</v>
      </c>
      <c r="F370" s="31" t="s">
        <v>4660</v>
      </c>
      <c r="G370" s="43">
        <v>302.35000000000002</v>
      </c>
      <c r="H370" s="32">
        <v>0</v>
      </c>
      <c r="I370" s="16" t="s">
        <v>1290</v>
      </c>
    </row>
    <row r="371" spans="1:9" ht="12" customHeight="1">
      <c r="A371" s="6">
        <v>1600</v>
      </c>
      <c r="B371" s="34" t="s">
        <v>3830</v>
      </c>
      <c r="C371" s="42"/>
      <c r="D371" s="33" t="s">
        <v>1320</v>
      </c>
      <c r="E371" s="16" t="str">
        <f>VLOOKUP(D371,'[1]05-2025'!$B:$C,2,0)</f>
        <v>MEDICAMENTOS</v>
      </c>
      <c r="F371" s="31" t="s">
        <v>4660</v>
      </c>
      <c r="G371" s="40">
        <v>0</v>
      </c>
      <c r="H371" s="43">
        <v>302.35000000000002</v>
      </c>
      <c r="I371" s="16" t="s">
        <v>1290</v>
      </c>
    </row>
    <row r="372" spans="1:9" ht="12" customHeight="1">
      <c r="A372" s="6">
        <v>1600</v>
      </c>
      <c r="B372" s="34" t="s">
        <v>3831</v>
      </c>
      <c r="C372" s="42"/>
      <c r="D372" s="31" t="s">
        <v>1405</v>
      </c>
      <c r="E372" s="16" t="str">
        <f>VLOOKUP(D372,'[1]05-2025'!$B:$C,2,0)</f>
        <v>MATERIAIS MÉDICO HOSPITALARES</v>
      </c>
      <c r="F372" s="31" t="s">
        <v>4660</v>
      </c>
      <c r="G372" s="43">
        <v>802.53</v>
      </c>
      <c r="H372" s="32">
        <v>0</v>
      </c>
      <c r="I372" s="16" t="s">
        <v>1290</v>
      </c>
    </row>
    <row r="373" spans="1:9" ht="12" customHeight="1">
      <c r="A373" s="6">
        <v>1600</v>
      </c>
      <c r="B373" s="34" t="s">
        <v>3831</v>
      </c>
      <c r="C373" s="42"/>
      <c r="D373" s="33" t="s">
        <v>1321</v>
      </c>
      <c r="E373" s="16" t="str">
        <f>VLOOKUP(D373,'[1]05-2025'!$B:$C,2,0)</f>
        <v>MATERIAIS MÉDICO HOSPITALARES</v>
      </c>
      <c r="F373" s="31" t="s">
        <v>4660</v>
      </c>
      <c r="G373" s="32">
        <v>0</v>
      </c>
      <c r="H373" s="43">
        <v>802.53</v>
      </c>
      <c r="I373" s="16" t="s">
        <v>1290</v>
      </c>
    </row>
    <row r="374" spans="1:9" ht="12" customHeight="1">
      <c r="A374" s="6">
        <v>1600</v>
      </c>
      <c r="B374" s="34" t="s">
        <v>3832</v>
      </c>
      <c r="C374" s="42"/>
      <c r="D374" s="31" t="s">
        <v>1408</v>
      </c>
      <c r="E374" s="16" t="str">
        <f>VLOOKUP(D374,'[1]05-2025'!$B:$C,2,0)</f>
        <v>MEDICAMENTOS</v>
      </c>
      <c r="F374" s="31" t="s">
        <v>4660</v>
      </c>
      <c r="G374" s="43">
        <v>29.45</v>
      </c>
      <c r="H374" s="32">
        <v>0</v>
      </c>
      <c r="I374" s="16" t="s">
        <v>1290</v>
      </c>
    </row>
    <row r="375" spans="1:9" ht="12" customHeight="1">
      <c r="A375" s="6">
        <v>1600</v>
      </c>
      <c r="B375" s="34" t="s">
        <v>3832</v>
      </c>
      <c r="C375" s="42"/>
      <c r="D375" s="33" t="s">
        <v>1320</v>
      </c>
      <c r="E375" s="16" t="str">
        <f>VLOOKUP(D375,'[1]05-2025'!$B:$C,2,0)</f>
        <v>MEDICAMENTOS</v>
      </c>
      <c r="F375" s="31" t="s">
        <v>4660</v>
      </c>
      <c r="G375" s="32">
        <v>0</v>
      </c>
      <c r="H375" s="43">
        <v>29.45</v>
      </c>
      <c r="I375" s="16" t="s">
        <v>1290</v>
      </c>
    </row>
    <row r="376" spans="1:9" ht="12" customHeight="1">
      <c r="A376" s="6">
        <v>1600</v>
      </c>
      <c r="B376" s="34" t="s">
        <v>3833</v>
      </c>
      <c r="C376" s="42"/>
      <c r="D376" s="31" t="s">
        <v>1408</v>
      </c>
      <c r="E376" s="16" t="str">
        <f>VLOOKUP(D376,'[1]05-2025'!$B:$C,2,0)</f>
        <v>MEDICAMENTOS</v>
      </c>
      <c r="F376" s="31" t="s">
        <v>4660</v>
      </c>
      <c r="G376" s="43">
        <v>1361.17</v>
      </c>
      <c r="H376" s="40">
        <v>0</v>
      </c>
      <c r="I376" s="16" t="s">
        <v>1290</v>
      </c>
    </row>
    <row r="377" spans="1:9" ht="12" customHeight="1">
      <c r="A377" s="6">
        <v>1600</v>
      </c>
      <c r="B377" s="34" t="s">
        <v>3833</v>
      </c>
      <c r="C377" s="42"/>
      <c r="D377" s="33" t="s">
        <v>1320</v>
      </c>
      <c r="E377" s="16" t="str">
        <f>VLOOKUP(D377,'[1]05-2025'!$B:$C,2,0)</f>
        <v>MEDICAMENTOS</v>
      </c>
      <c r="F377" s="31" t="s">
        <v>4660</v>
      </c>
      <c r="G377" s="32">
        <v>0</v>
      </c>
      <c r="H377" s="43">
        <v>1361.17</v>
      </c>
      <c r="I377" s="16" t="s">
        <v>1290</v>
      </c>
    </row>
    <row r="378" spans="1:9" ht="12" customHeight="1">
      <c r="A378" s="6">
        <v>1600</v>
      </c>
      <c r="B378" s="34" t="s">
        <v>3834</v>
      </c>
      <c r="C378" s="42"/>
      <c r="D378" s="31" t="s">
        <v>1408</v>
      </c>
      <c r="E378" s="16" t="str">
        <f>VLOOKUP(D378,'[1]05-2025'!$B:$C,2,0)</f>
        <v>MEDICAMENTOS</v>
      </c>
      <c r="F378" s="31" t="s">
        <v>4660</v>
      </c>
      <c r="G378" s="43">
        <v>850.2</v>
      </c>
      <c r="H378" s="32">
        <v>0</v>
      </c>
      <c r="I378" s="16" t="s">
        <v>1290</v>
      </c>
    </row>
    <row r="379" spans="1:9" ht="12" customHeight="1">
      <c r="A379" s="6">
        <v>1600</v>
      </c>
      <c r="B379" s="34" t="s">
        <v>3834</v>
      </c>
      <c r="C379" s="42"/>
      <c r="D379" s="33" t="s">
        <v>1320</v>
      </c>
      <c r="E379" s="16" t="str">
        <f>VLOOKUP(D379,'[1]05-2025'!$B:$C,2,0)</f>
        <v>MEDICAMENTOS</v>
      </c>
      <c r="F379" s="31" t="s">
        <v>4660</v>
      </c>
      <c r="G379" s="32">
        <v>0</v>
      </c>
      <c r="H379" s="43">
        <v>850.2</v>
      </c>
      <c r="I379" s="16" t="s">
        <v>1290</v>
      </c>
    </row>
    <row r="380" spans="1:9" ht="12" customHeight="1">
      <c r="A380" s="6">
        <v>1600</v>
      </c>
      <c r="B380" s="34" t="s">
        <v>3835</v>
      </c>
      <c r="C380" s="42"/>
      <c r="D380" s="31" t="s">
        <v>1405</v>
      </c>
      <c r="E380" s="16" t="str">
        <f>VLOOKUP(D380,'[1]05-2025'!$B:$C,2,0)</f>
        <v>MATERIAIS MÉDICO HOSPITALARES</v>
      </c>
      <c r="F380" s="31" t="s">
        <v>4660</v>
      </c>
      <c r="G380" s="43">
        <v>329.68</v>
      </c>
      <c r="H380" s="40">
        <v>0</v>
      </c>
      <c r="I380" s="16" t="s">
        <v>1290</v>
      </c>
    </row>
    <row r="381" spans="1:9" ht="12" customHeight="1">
      <c r="A381" s="6">
        <v>1600</v>
      </c>
      <c r="B381" s="34" t="s">
        <v>3835</v>
      </c>
      <c r="C381" s="42"/>
      <c r="D381" s="33" t="s">
        <v>1321</v>
      </c>
      <c r="E381" s="16" t="str">
        <f>VLOOKUP(D381,'[1]05-2025'!$B:$C,2,0)</f>
        <v>MATERIAIS MÉDICO HOSPITALARES</v>
      </c>
      <c r="F381" s="31" t="s">
        <v>4660</v>
      </c>
      <c r="G381" s="32">
        <v>0</v>
      </c>
      <c r="H381" s="43">
        <v>329.68</v>
      </c>
      <c r="I381" s="16" t="s">
        <v>1290</v>
      </c>
    </row>
    <row r="382" spans="1:9" ht="12" customHeight="1">
      <c r="A382" s="6">
        <v>1600</v>
      </c>
      <c r="B382" s="34" t="s">
        <v>3836</v>
      </c>
      <c r="C382" s="42"/>
      <c r="D382" s="31" t="s">
        <v>1408</v>
      </c>
      <c r="E382" s="16" t="str">
        <f>VLOOKUP(D382,'[1]05-2025'!$B:$C,2,0)</f>
        <v>MEDICAMENTOS</v>
      </c>
      <c r="F382" s="31" t="s">
        <v>4660</v>
      </c>
      <c r="G382" s="43">
        <v>11.59</v>
      </c>
      <c r="H382" s="32">
        <v>0</v>
      </c>
      <c r="I382" s="16" t="s">
        <v>1290</v>
      </c>
    </row>
    <row r="383" spans="1:9" ht="12" customHeight="1">
      <c r="A383" s="6">
        <v>1600</v>
      </c>
      <c r="B383" s="34" t="s">
        <v>3836</v>
      </c>
      <c r="C383" s="42"/>
      <c r="D383" s="33" t="s">
        <v>1320</v>
      </c>
      <c r="E383" s="16" t="str">
        <f>VLOOKUP(D383,'[1]05-2025'!$B:$C,2,0)</f>
        <v>MEDICAMENTOS</v>
      </c>
      <c r="F383" s="31" t="s">
        <v>4660</v>
      </c>
      <c r="G383" s="17">
        <v>0</v>
      </c>
      <c r="H383" s="43">
        <v>11.59</v>
      </c>
      <c r="I383" s="16" t="s">
        <v>1290</v>
      </c>
    </row>
    <row r="384" spans="1:9" ht="12" customHeight="1">
      <c r="A384" s="6">
        <v>1600</v>
      </c>
      <c r="B384" s="34" t="s">
        <v>3837</v>
      </c>
      <c r="C384" s="42"/>
      <c r="D384" s="31" t="s">
        <v>1408</v>
      </c>
      <c r="E384" s="16" t="str">
        <f>VLOOKUP(D384,'[1]05-2025'!$B:$C,2,0)</f>
        <v>MEDICAMENTOS</v>
      </c>
      <c r="F384" s="31" t="s">
        <v>4660</v>
      </c>
      <c r="G384" s="43">
        <v>11.59</v>
      </c>
      <c r="H384" s="32">
        <v>0</v>
      </c>
      <c r="I384" s="16" t="s">
        <v>1290</v>
      </c>
    </row>
    <row r="385" spans="1:9" ht="12" customHeight="1">
      <c r="A385" s="6">
        <v>1600</v>
      </c>
      <c r="B385" s="34" t="s">
        <v>3837</v>
      </c>
      <c r="C385" s="42"/>
      <c r="D385" s="33" t="s">
        <v>1320</v>
      </c>
      <c r="E385" s="16" t="str">
        <f>VLOOKUP(D385,'[1]05-2025'!$B:$C,2,0)</f>
        <v>MEDICAMENTOS</v>
      </c>
      <c r="F385" s="31" t="s">
        <v>4660</v>
      </c>
      <c r="G385" s="32">
        <v>0</v>
      </c>
      <c r="H385" s="43">
        <v>11.59</v>
      </c>
      <c r="I385" s="16" t="s">
        <v>1290</v>
      </c>
    </row>
    <row r="386" spans="1:9" ht="12" customHeight="1">
      <c r="A386" s="6">
        <v>1600</v>
      </c>
      <c r="B386" s="34" t="s">
        <v>3838</v>
      </c>
      <c r="C386" s="42"/>
      <c r="D386" s="31" t="s">
        <v>1405</v>
      </c>
      <c r="E386" s="16" t="str">
        <f>VLOOKUP(D386,'[1]05-2025'!$B:$C,2,0)</f>
        <v>MATERIAIS MÉDICO HOSPITALARES</v>
      </c>
      <c r="F386" s="31" t="s">
        <v>4660</v>
      </c>
      <c r="G386" s="43">
        <v>9.9</v>
      </c>
      <c r="H386" s="32">
        <v>0</v>
      </c>
      <c r="I386" s="16" t="s">
        <v>1290</v>
      </c>
    </row>
    <row r="387" spans="1:9" ht="12" customHeight="1">
      <c r="A387" s="6">
        <v>1600</v>
      </c>
      <c r="B387" s="34" t="s">
        <v>3838</v>
      </c>
      <c r="C387" s="42"/>
      <c r="D387" s="33" t="s">
        <v>1321</v>
      </c>
      <c r="E387" s="16" t="str">
        <f>VLOOKUP(D387,'[1]05-2025'!$B:$C,2,0)</f>
        <v>MATERIAIS MÉDICO HOSPITALARES</v>
      </c>
      <c r="F387" s="31" t="s">
        <v>4660</v>
      </c>
      <c r="G387" s="40">
        <v>0</v>
      </c>
      <c r="H387" s="43">
        <v>9.9</v>
      </c>
      <c r="I387" s="16" t="s">
        <v>1290</v>
      </c>
    </row>
    <row r="388" spans="1:9" ht="12" customHeight="1">
      <c r="A388" s="6">
        <v>1600</v>
      </c>
      <c r="B388" s="34" t="s">
        <v>3839</v>
      </c>
      <c r="C388" s="42"/>
      <c r="D388" s="31" t="s">
        <v>1408</v>
      </c>
      <c r="E388" s="16" t="str">
        <f>VLOOKUP(D388,'[1]05-2025'!$B:$C,2,0)</f>
        <v>MEDICAMENTOS</v>
      </c>
      <c r="F388" s="31" t="s">
        <v>4660</v>
      </c>
      <c r="G388" s="43">
        <v>8.5500000000000007</v>
      </c>
      <c r="H388" s="32">
        <v>0</v>
      </c>
      <c r="I388" s="16" t="s">
        <v>1290</v>
      </c>
    </row>
    <row r="389" spans="1:9" ht="12" customHeight="1">
      <c r="A389" s="6">
        <v>1600</v>
      </c>
      <c r="B389" s="34" t="s">
        <v>3839</v>
      </c>
      <c r="C389" s="42"/>
      <c r="D389" s="33" t="s">
        <v>1320</v>
      </c>
      <c r="E389" s="16" t="str">
        <f>VLOOKUP(D389,'[1]05-2025'!$B:$C,2,0)</f>
        <v>MEDICAMENTOS</v>
      </c>
      <c r="F389" s="31" t="s">
        <v>4660</v>
      </c>
      <c r="G389" s="32">
        <v>0</v>
      </c>
      <c r="H389" s="43">
        <v>8.5500000000000007</v>
      </c>
      <c r="I389" s="16" t="s">
        <v>1290</v>
      </c>
    </row>
    <row r="390" spans="1:9" ht="12" customHeight="1">
      <c r="A390" s="6">
        <v>1600</v>
      </c>
      <c r="B390" s="34" t="s">
        <v>3840</v>
      </c>
      <c r="C390" s="42"/>
      <c r="D390" s="31" t="s">
        <v>1408</v>
      </c>
      <c r="E390" s="16" t="str">
        <f>VLOOKUP(D390,'[1]05-2025'!$B:$C,2,0)</f>
        <v>MEDICAMENTOS</v>
      </c>
      <c r="F390" s="31" t="s">
        <v>4660</v>
      </c>
      <c r="G390" s="43">
        <v>5.61</v>
      </c>
      <c r="H390" s="32">
        <v>0</v>
      </c>
      <c r="I390" s="16" t="s">
        <v>1290</v>
      </c>
    </row>
    <row r="391" spans="1:9" ht="12" customHeight="1">
      <c r="A391" s="6">
        <v>1600</v>
      </c>
      <c r="B391" s="34" t="s">
        <v>3840</v>
      </c>
      <c r="C391" s="42"/>
      <c r="D391" s="33" t="s">
        <v>1320</v>
      </c>
      <c r="E391" s="16" t="str">
        <f>VLOOKUP(D391,'[1]05-2025'!$B:$C,2,0)</f>
        <v>MEDICAMENTOS</v>
      </c>
      <c r="F391" s="31" t="s">
        <v>4660</v>
      </c>
      <c r="G391" s="40">
        <v>0</v>
      </c>
      <c r="H391" s="43">
        <v>5.61</v>
      </c>
      <c r="I391" s="16" t="s">
        <v>1290</v>
      </c>
    </row>
    <row r="392" spans="1:9" ht="12" customHeight="1">
      <c r="A392" s="6">
        <v>1600</v>
      </c>
      <c r="B392" s="34" t="s">
        <v>3841</v>
      </c>
      <c r="C392" s="42"/>
      <c r="D392" s="31" t="s">
        <v>1408</v>
      </c>
      <c r="E392" s="16" t="str">
        <f>VLOOKUP(D392,'[1]05-2025'!$B:$C,2,0)</f>
        <v>MEDICAMENTOS</v>
      </c>
      <c r="F392" s="31" t="s">
        <v>4660</v>
      </c>
      <c r="G392" s="43">
        <v>10.08</v>
      </c>
      <c r="H392" s="40">
        <v>0</v>
      </c>
      <c r="I392" s="16" t="s">
        <v>1290</v>
      </c>
    </row>
    <row r="393" spans="1:9" ht="12" customHeight="1">
      <c r="A393" s="6">
        <v>1600</v>
      </c>
      <c r="B393" s="34" t="s">
        <v>3841</v>
      </c>
      <c r="C393" s="42"/>
      <c r="D393" s="33" t="s">
        <v>1320</v>
      </c>
      <c r="E393" s="16" t="str">
        <f>VLOOKUP(D393,'[1]05-2025'!$B:$C,2,0)</f>
        <v>MEDICAMENTOS</v>
      </c>
      <c r="F393" s="31" t="s">
        <v>4660</v>
      </c>
      <c r="G393" s="32">
        <v>0</v>
      </c>
      <c r="H393" s="43">
        <v>10.08</v>
      </c>
      <c r="I393" s="16" t="s">
        <v>1290</v>
      </c>
    </row>
    <row r="394" spans="1:9" ht="12" customHeight="1">
      <c r="A394" s="6">
        <v>1600</v>
      </c>
      <c r="B394" s="34" t="s">
        <v>3842</v>
      </c>
      <c r="C394" s="42"/>
      <c r="D394" s="31" t="s">
        <v>1408</v>
      </c>
      <c r="E394" s="16" t="str">
        <f>VLOOKUP(D394,'[1]05-2025'!$B:$C,2,0)</f>
        <v>MEDICAMENTOS</v>
      </c>
      <c r="F394" s="31" t="s">
        <v>4660</v>
      </c>
      <c r="G394" s="43">
        <v>11.59</v>
      </c>
      <c r="H394" s="32">
        <v>0</v>
      </c>
      <c r="I394" s="16" t="s">
        <v>1290</v>
      </c>
    </row>
    <row r="395" spans="1:9" ht="12" customHeight="1">
      <c r="A395" s="6">
        <v>1600</v>
      </c>
      <c r="B395" s="34" t="s">
        <v>3842</v>
      </c>
      <c r="C395" s="42"/>
      <c r="D395" s="33" t="s">
        <v>1320</v>
      </c>
      <c r="E395" s="16" t="str">
        <f>VLOOKUP(D395,'[1]05-2025'!$B:$C,2,0)</f>
        <v>MEDICAMENTOS</v>
      </c>
      <c r="F395" s="31" t="s">
        <v>4660</v>
      </c>
      <c r="G395" s="40">
        <v>0</v>
      </c>
      <c r="H395" s="43">
        <v>11.59</v>
      </c>
      <c r="I395" s="16" t="s">
        <v>1290</v>
      </c>
    </row>
    <row r="396" spans="1:9" ht="12" customHeight="1">
      <c r="A396" s="6">
        <v>1600</v>
      </c>
      <c r="B396" s="34" t="s">
        <v>3843</v>
      </c>
      <c r="C396" s="42"/>
      <c r="D396" s="31" t="s">
        <v>1405</v>
      </c>
      <c r="E396" s="16" t="str">
        <f>VLOOKUP(D396,'[1]05-2025'!$B:$C,2,0)</f>
        <v>MATERIAIS MÉDICO HOSPITALARES</v>
      </c>
      <c r="F396" s="31" t="s">
        <v>4660</v>
      </c>
      <c r="G396" s="43">
        <v>22876.86</v>
      </c>
      <c r="H396" s="40">
        <v>0</v>
      </c>
      <c r="I396" s="16" t="s">
        <v>1290</v>
      </c>
    </row>
    <row r="397" spans="1:9" ht="12" customHeight="1">
      <c r="A397" s="6">
        <v>1600</v>
      </c>
      <c r="B397" s="34" t="s">
        <v>3843</v>
      </c>
      <c r="C397" s="42"/>
      <c r="D397" s="33" t="s">
        <v>1320</v>
      </c>
      <c r="E397" s="16" t="str">
        <f>VLOOKUP(D397,'[1]05-2025'!$B:$C,2,0)</f>
        <v>MEDICAMENTOS</v>
      </c>
      <c r="F397" s="31" t="s">
        <v>4660</v>
      </c>
      <c r="G397" s="32">
        <v>0</v>
      </c>
      <c r="H397" s="43">
        <v>22876.86</v>
      </c>
      <c r="I397" s="16" t="s">
        <v>1290</v>
      </c>
    </row>
    <row r="398" spans="1:9" ht="12" customHeight="1">
      <c r="A398" s="6">
        <v>1600</v>
      </c>
      <c r="B398" s="34" t="s">
        <v>3844</v>
      </c>
      <c r="C398" s="42"/>
      <c r="D398" s="31" t="s">
        <v>1321</v>
      </c>
      <c r="E398" s="16" t="str">
        <f>VLOOKUP(D398,'[1]05-2025'!$B:$C,2,0)</f>
        <v>MATERIAIS MÉDICO HOSPITALARES</v>
      </c>
      <c r="F398" s="31" t="s">
        <v>4663</v>
      </c>
      <c r="G398" s="43">
        <v>0.01</v>
      </c>
      <c r="H398" s="32">
        <v>0</v>
      </c>
      <c r="I398" s="16" t="s">
        <v>1290</v>
      </c>
    </row>
    <row r="399" spans="1:9" ht="12" customHeight="1">
      <c r="A399" s="6">
        <v>1600</v>
      </c>
      <c r="B399" s="34" t="s">
        <v>3844</v>
      </c>
      <c r="C399" s="42"/>
      <c r="D399" s="33" t="s">
        <v>1405</v>
      </c>
      <c r="E399" s="16" t="str">
        <f>VLOOKUP(D399,'[1]05-2025'!$B:$C,2,0)</f>
        <v>MATERIAIS MÉDICO HOSPITALARES</v>
      </c>
      <c r="F399" s="31" t="s">
        <v>4663</v>
      </c>
      <c r="G399" s="40">
        <v>0</v>
      </c>
      <c r="H399" s="43">
        <v>0.01</v>
      </c>
      <c r="I399" s="16" t="s">
        <v>1290</v>
      </c>
    </row>
    <row r="400" spans="1:9" ht="12" customHeight="1">
      <c r="A400" s="6">
        <v>1600</v>
      </c>
      <c r="B400" s="34" t="s">
        <v>3845</v>
      </c>
      <c r="C400" s="42"/>
      <c r="D400" s="31" t="s">
        <v>1408</v>
      </c>
      <c r="E400" s="16" t="str">
        <f>VLOOKUP(D400,'[1]05-2025'!$B:$C,2,0)</f>
        <v>MEDICAMENTOS</v>
      </c>
      <c r="F400" s="31" t="s">
        <v>4660</v>
      </c>
      <c r="G400" s="43">
        <v>22.5</v>
      </c>
      <c r="H400" s="32">
        <v>0</v>
      </c>
      <c r="I400" s="16" t="s">
        <v>1290</v>
      </c>
    </row>
    <row r="401" spans="1:9" ht="12" customHeight="1">
      <c r="A401" s="6">
        <v>1600</v>
      </c>
      <c r="B401" s="34" t="s">
        <v>3845</v>
      </c>
      <c r="C401" s="42"/>
      <c r="D401" s="33" t="s">
        <v>1320</v>
      </c>
      <c r="E401" s="16" t="str">
        <f>VLOOKUP(D401,'[1]05-2025'!$B:$C,2,0)</f>
        <v>MEDICAMENTOS</v>
      </c>
      <c r="F401" s="31" t="s">
        <v>4660</v>
      </c>
      <c r="G401" s="32">
        <v>0</v>
      </c>
      <c r="H401" s="43">
        <v>22.5</v>
      </c>
      <c r="I401" s="16" t="s">
        <v>1290</v>
      </c>
    </row>
    <row r="402" spans="1:9" ht="12" customHeight="1">
      <c r="A402" s="6">
        <v>1600</v>
      </c>
      <c r="B402" s="34" t="s">
        <v>3846</v>
      </c>
      <c r="C402" s="42"/>
      <c r="D402" s="31" t="s">
        <v>1320</v>
      </c>
      <c r="E402" s="16" t="str">
        <f>VLOOKUP(D402,'[1]05-2025'!$B:$C,2,0)</f>
        <v>MEDICAMENTOS</v>
      </c>
      <c r="F402" s="31" t="s">
        <v>4663</v>
      </c>
      <c r="G402" s="43">
        <v>2.37</v>
      </c>
      <c r="H402" s="32">
        <v>0</v>
      </c>
      <c r="I402" s="16" t="s">
        <v>1290</v>
      </c>
    </row>
    <row r="403" spans="1:9" ht="12" customHeight="1">
      <c r="A403" s="6">
        <v>1600</v>
      </c>
      <c r="B403" s="34" t="s">
        <v>3846</v>
      </c>
      <c r="C403" s="42"/>
      <c r="D403" s="33" t="s">
        <v>1408</v>
      </c>
      <c r="E403" s="16" t="str">
        <f>VLOOKUP(D403,'[1]05-2025'!$B:$C,2,0)</f>
        <v>MEDICAMENTOS</v>
      </c>
      <c r="F403" s="31" t="s">
        <v>4663</v>
      </c>
      <c r="G403" s="32">
        <v>0</v>
      </c>
      <c r="H403" s="43">
        <v>2.37</v>
      </c>
      <c r="I403" s="16" t="s">
        <v>1290</v>
      </c>
    </row>
    <row r="404" spans="1:9" ht="12" customHeight="1">
      <c r="A404" s="6">
        <v>1600</v>
      </c>
      <c r="B404" s="34" t="s">
        <v>3737</v>
      </c>
      <c r="C404" s="42"/>
      <c r="D404" s="31" t="s">
        <v>1413</v>
      </c>
      <c r="E404" s="16" t="str">
        <f>VLOOKUP(D404,'[1]05-2025'!$B:$C,2,0)</f>
        <v>MEDICAMENTOS PRÓ COAGULANTES</v>
      </c>
      <c r="F404" s="31" t="s">
        <v>4594</v>
      </c>
      <c r="G404" s="43">
        <v>2156750.27</v>
      </c>
      <c r="H404" s="32">
        <v>0</v>
      </c>
      <c r="I404" s="16" t="s">
        <v>1290</v>
      </c>
    </row>
    <row r="405" spans="1:9" ht="12" customHeight="1">
      <c r="A405" s="6">
        <v>1600</v>
      </c>
      <c r="B405" s="34" t="s">
        <v>3737</v>
      </c>
      <c r="C405" s="42"/>
      <c r="D405" s="33" t="s">
        <v>1414</v>
      </c>
      <c r="E405" s="16" t="str">
        <f>VLOOKUP(D405,'[1]05-2025'!$B:$C,2,0)</f>
        <v>MEDICAMENTOS PRÓ COAGULANTES</v>
      </c>
      <c r="F405" s="31" t="s">
        <v>4594</v>
      </c>
      <c r="G405" s="32">
        <v>0</v>
      </c>
      <c r="H405" s="43">
        <v>2156750.27</v>
      </c>
      <c r="I405" s="16" t="s">
        <v>1290</v>
      </c>
    </row>
    <row r="406" spans="1:9" ht="12" customHeight="1">
      <c r="A406" s="6">
        <v>1600</v>
      </c>
      <c r="B406" s="34" t="s">
        <v>3738</v>
      </c>
      <c r="C406" s="42"/>
      <c r="D406" s="31" t="s">
        <v>1320</v>
      </c>
      <c r="E406" s="16" t="str">
        <f>VLOOKUP(D406,'[1]05-2025'!$B:$C,2,0)</f>
        <v>MEDICAMENTOS</v>
      </c>
      <c r="F406" s="31" t="s">
        <v>4595</v>
      </c>
      <c r="G406" s="43">
        <v>4027001.93</v>
      </c>
      <c r="H406" s="32">
        <v>0</v>
      </c>
      <c r="I406" s="16" t="s">
        <v>1290</v>
      </c>
    </row>
    <row r="407" spans="1:9" ht="12" customHeight="1">
      <c r="A407" s="6">
        <v>1600</v>
      </c>
      <c r="B407" s="34" t="s">
        <v>3738</v>
      </c>
      <c r="C407" s="42"/>
      <c r="D407" s="33" t="s">
        <v>1408</v>
      </c>
      <c r="E407" s="16" t="str">
        <f>VLOOKUP(D407,'[1]05-2025'!$B:$C,2,0)</f>
        <v>MEDICAMENTOS</v>
      </c>
      <c r="F407" s="31" t="s">
        <v>4595</v>
      </c>
      <c r="G407" s="32">
        <v>0</v>
      </c>
      <c r="H407" s="43">
        <v>4027001.93</v>
      </c>
      <c r="I407" s="16" t="s">
        <v>1290</v>
      </c>
    </row>
    <row r="408" spans="1:9" ht="12" customHeight="1">
      <c r="A408" s="6">
        <v>1600</v>
      </c>
      <c r="B408" s="34" t="s">
        <v>3739</v>
      </c>
      <c r="C408" s="42"/>
      <c r="D408" s="31" t="s">
        <v>1414</v>
      </c>
      <c r="E408" s="16" t="str">
        <f>VLOOKUP(D408,'[1]05-2025'!$B:$C,2,0)</f>
        <v>MEDICAMENTOS PRÓ COAGULANTES</v>
      </c>
      <c r="F408" s="31" t="s">
        <v>4595</v>
      </c>
      <c r="G408" s="43">
        <v>4027001.93</v>
      </c>
      <c r="H408" s="40">
        <v>0</v>
      </c>
      <c r="I408" s="16" t="s">
        <v>1290</v>
      </c>
    </row>
    <row r="409" spans="1:9" ht="12" customHeight="1">
      <c r="A409" s="6">
        <v>1600</v>
      </c>
      <c r="B409" s="34" t="s">
        <v>3739</v>
      </c>
      <c r="C409" s="42"/>
      <c r="D409" s="33" t="s">
        <v>1413</v>
      </c>
      <c r="E409" s="16" t="str">
        <f>VLOOKUP(D409,'[1]05-2025'!$B:$C,2,0)</f>
        <v>MEDICAMENTOS PRÓ COAGULANTES</v>
      </c>
      <c r="F409" s="31" t="s">
        <v>4595</v>
      </c>
      <c r="G409" s="32">
        <v>0</v>
      </c>
      <c r="H409" s="43">
        <v>4027001.93</v>
      </c>
      <c r="I409" s="16" t="s">
        <v>1290</v>
      </c>
    </row>
    <row r="410" spans="1:9" ht="12" customHeight="1">
      <c r="A410" s="6">
        <v>1600</v>
      </c>
      <c r="B410" s="34" t="s">
        <v>3740</v>
      </c>
      <c r="C410" s="42"/>
      <c r="D410" s="31" t="s">
        <v>1320</v>
      </c>
      <c r="E410" s="16" t="str">
        <f>VLOOKUP(D410,'[1]05-2025'!$B:$C,2,0)</f>
        <v>MEDICAMENTOS</v>
      </c>
      <c r="F410" s="31" t="s">
        <v>4596</v>
      </c>
      <c r="G410" s="43">
        <v>28.26</v>
      </c>
      <c r="H410" s="32">
        <v>0</v>
      </c>
      <c r="I410" s="16" t="s">
        <v>1290</v>
      </c>
    </row>
    <row r="411" spans="1:9" ht="12" customHeight="1">
      <c r="A411" s="6">
        <v>1600</v>
      </c>
      <c r="B411" s="34" t="s">
        <v>3740</v>
      </c>
      <c r="C411" s="42"/>
      <c r="D411" s="33" t="s">
        <v>1408</v>
      </c>
      <c r="E411" s="16" t="str">
        <f>VLOOKUP(D411,'[1]05-2025'!$B:$C,2,0)</f>
        <v>MEDICAMENTOS</v>
      </c>
      <c r="F411" s="31" t="s">
        <v>4596</v>
      </c>
      <c r="G411" s="32">
        <v>0</v>
      </c>
      <c r="H411" s="43">
        <v>28.26</v>
      </c>
      <c r="I411" s="16" t="s">
        <v>1290</v>
      </c>
    </row>
    <row r="412" spans="1:9" ht="12" customHeight="1">
      <c r="A412" s="6">
        <v>1600</v>
      </c>
      <c r="B412" s="34" t="s">
        <v>3741</v>
      </c>
      <c r="C412" s="42"/>
      <c r="D412" s="31" t="s">
        <v>1321</v>
      </c>
      <c r="E412" s="16" t="str">
        <f>VLOOKUP(D412,'[1]05-2025'!$B:$C,2,0)</f>
        <v>MATERIAIS MÉDICO HOSPITALARES</v>
      </c>
      <c r="F412" s="31" t="s">
        <v>4597</v>
      </c>
      <c r="G412" s="43">
        <v>406.21</v>
      </c>
      <c r="H412" s="40">
        <v>0</v>
      </c>
      <c r="I412" s="16" t="s">
        <v>1290</v>
      </c>
    </row>
    <row r="413" spans="1:9" ht="12" customHeight="1">
      <c r="A413" s="6">
        <v>1600</v>
      </c>
      <c r="B413" s="34" t="s">
        <v>3741</v>
      </c>
      <c r="C413" s="42"/>
      <c r="D413" s="33" t="s">
        <v>1405</v>
      </c>
      <c r="E413" s="16" t="str">
        <f>VLOOKUP(D413,'[1]05-2025'!$B:$C,2,0)</f>
        <v>MATERIAIS MÉDICO HOSPITALARES</v>
      </c>
      <c r="F413" s="31" t="s">
        <v>4597</v>
      </c>
      <c r="G413" s="32">
        <v>0</v>
      </c>
      <c r="H413" s="43">
        <v>406.21</v>
      </c>
      <c r="I413" s="16" t="s">
        <v>1290</v>
      </c>
    </row>
    <row r="414" spans="1:9" ht="12" customHeight="1">
      <c r="A414" s="6">
        <v>1600</v>
      </c>
      <c r="B414" s="34" t="s">
        <v>3742</v>
      </c>
      <c r="C414" s="42"/>
      <c r="D414" s="31" t="s">
        <v>1321</v>
      </c>
      <c r="E414" s="16" t="str">
        <f>VLOOKUP(D414,'[1]05-2025'!$B:$C,2,0)</f>
        <v>MATERIAIS MÉDICO HOSPITALARES</v>
      </c>
      <c r="F414" s="31" t="s">
        <v>4598</v>
      </c>
      <c r="G414" s="43">
        <v>0.03</v>
      </c>
      <c r="H414" s="32">
        <v>0</v>
      </c>
      <c r="I414" s="16" t="s">
        <v>1290</v>
      </c>
    </row>
    <row r="415" spans="1:9" ht="12" customHeight="1">
      <c r="A415" s="6">
        <v>1600</v>
      </c>
      <c r="B415" s="34" t="s">
        <v>3742</v>
      </c>
      <c r="C415" s="42"/>
      <c r="D415" s="33" t="s">
        <v>1405</v>
      </c>
      <c r="E415" s="16" t="str">
        <f>VLOOKUP(D415,'[1]05-2025'!$B:$C,2,0)</f>
        <v>MATERIAIS MÉDICO HOSPITALARES</v>
      </c>
      <c r="F415" s="31" t="s">
        <v>4598</v>
      </c>
      <c r="G415" s="40">
        <v>0</v>
      </c>
      <c r="H415" s="43">
        <v>0.03</v>
      </c>
      <c r="I415" s="16" t="s">
        <v>1290</v>
      </c>
    </row>
    <row r="416" spans="1:9" ht="12" customHeight="1">
      <c r="A416" s="6">
        <v>1600</v>
      </c>
      <c r="B416" s="34" t="s">
        <v>3743</v>
      </c>
      <c r="C416" s="42"/>
      <c r="D416" s="31" t="s">
        <v>1325</v>
      </c>
      <c r="E416" s="16" t="str">
        <f>VLOOKUP(D416,'[1]05-2025'!$B:$C,2,0)</f>
        <v xml:space="preserve">MATERIAIS DE MANUTENÇÃO E </v>
      </c>
      <c r="F416" s="31" t="s">
        <v>4596</v>
      </c>
      <c r="G416" s="43">
        <v>0.01</v>
      </c>
      <c r="H416" s="32">
        <v>0</v>
      </c>
      <c r="I416" s="16" t="s">
        <v>1290</v>
      </c>
    </row>
    <row r="417" spans="1:9" ht="12" customHeight="1">
      <c r="A417" s="6">
        <v>1600</v>
      </c>
      <c r="B417" s="34" t="s">
        <v>3743</v>
      </c>
      <c r="C417" s="42"/>
      <c r="D417" s="33" t="s">
        <v>1401</v>
      </c>
      <c r="E417" s="16" t="str">
        <f>VLOOKUP(D417,'[1]05-2025'!$B:$C,2,0)</f>
        <v xml:space="preserve">MATERIAIS DE MANUTENÇÃO E </v>
      </c>
      <c r="F417" s="31" t="s">
        <v>4596</v>
      </c>
      <c r="G417" s="32">
        <v>0</v>
      </c>
      <c r="H417" s="43">
        <v>0.01</v>
      </c>
      <c r="I417" s="16" t="s">
        <v>1290</v>
      </c>
    </row>
    <row r="418" spans="1:9" ht="12" customHeight="1">
      <c r="A418" s="6">
        <v>1600</v>
      </c>
      <c r="B418" s="34" t="s">
        <v>3744</v>
      </c>
      <c r="C418" s="42"/>
      <c r="D418" s="31" t="s">
        <v>1401</v>
      </c>
      <c r="E418" s="16" t="str">
        <f>VLOOKUP(D418,'[1]05-2025'!$B:$C,2,0)</f>
        <v xml:space="preserve">MATERIAIS DE MANUTENÇÃO E </v>
      </c>
      <c r="F418" s="31" t="s">
        <v>4599</v>
      </c>
      <c r="G418" s="43">
        <v>22.5</v>
      </c>
      <c r="H418" s="32">
        <v>0</v>
      </c>
      <c r="I418" s="16" t="s">
        <v>1290</v>
      </c>
    </row>
    <row r="419" spans="1:9" ht="12" customHeight="1">
      <c r="A419" s="6">
        <v>1600</v>
      </c>
      <c r="B419" s="34" t="s">
        <v>3744</v>
      </c>
      <c r="C419" s="42"/>
      <c r="D419" s="33" t="s">
        <v>1326</v>
      </c>
      <c r="E419" s="16" t="str">
        <f>VLOOKUP(D419,'[1]05-2025'!$B:$C,2,0)</f>
        <v>MATERIAIS DE LIMPEZA</v>
      </c>
      <c r="F419" s="31" t="s">
        <v>4599</v>
      </c>
      <c r="G419" s="40">
        <v>0</v>
      </c>
      <c r="H419" s="43">
        <v>22.5</v>
      </c>
      <c r="I419" s="16" t="s">
        <v>1290</v>
      </c>
    </row>
    <row r="420" spans="1:9" ht="12" customHeight="1">
      <c r="A420" s="6">
        <v>1600</v>
      </c>
      <c r="B420" s="34" t="s">
        <v>3745</v>
      </c>
      <c r="C420" s="42"/>
      <c r="D420" s="31" t="s">
        <v>1403</v>
      </c>
      <c r="E420" s="16" t="str">
        <f>VLOOKUP(D420,'[1]05-2025'!$B:$C,2,0)</f>
        <v xml:space="preserve">EPI - EQUIPAMENTOS DE PROTECAO </v>
      </c>
      <c r="F420" s="31" t="s">
        <v>4596</v>
      </c>
      <c r="G420" s="43">
        <v>0.01</v>
      </c>
      <c r="H420" s="40">
        <v>0</v>
      </c>
      <c r="I420" s="16" t="s">
        <v>1290</v>
      </c>
    </row>
    <row r="421" spans="1:9" ht="12" customHeight="1">
      <c r="A421" s="6">
        <v>1600</v>
      </c>
      <c r="B421" s="34" t="s">
        <v>3745</v>
      </c>
      <c r="C421" s="42"/>
      <c r="D421" s="33" t="s">
        <v>1328</v>
      </c>
      <c r="E421" s="16" t="str">
        <f>VLOOKUP(D421,'[1]05-2025'!$B:$C,2,0)</f>
        <v xml:space="preserve">EPI - EQUIPAMENTOS DE PROTECAO </v>
      </c>
      <c r="F421" s="31" t="s">
        <v>4596</v>
      </c>
      <c r="G421" s="32">
        <v>0</v>
      </c>
      <c r="H421" s="43">
        <v>0.01</v>
      </c>
      <c r="I421" s="16" t="s">
        <v>1290</v>
      </c>
    </row>
    <row r="422" spans="1:9" ht="12" customHeight="1">
      <c r="A422" s="6">
        <v>1600</v>
      </c>
      <c r="B422" s="34" t="s">
        <v>3733</v>
      </c>
      <c r="C422" s="42"/>
      <c r="D422" s="31" t="s">
        <v>2538</v>
      </c>
      <c r="E422" s="16" t="str">
        <f>VLOOKUP(D422,'[1]05-2025'!$B:$C,2,0)</f>
        <v>EMPRÉSTIMOS DE ESTOQUE CONCEDIDOS</v>
      </c>
      <c r="F422" s="31" t="s">
        <v>4591</v>
      </c>
      <c r="G422" s="43">
        <v>16.64</v>
      </c>
      <c r="H422" s="40">
        <v>0</v>
      </c>
      <c r="I422" s="16" t="s">
        <v>1290</v>
      </c>
    </row>
    <row r="423" spans="1:9" ht="12" customHeight="1">
      <c r="A423" s="6">
        <v>1600</v>
      </c>
      <c r="B423" s="34" t="s">
        <v>3733</v>
      </c>
      <c r="C423" s="42"/>
      <c r="D423" s="33" t="s">
        <v>1405</v>
      </c>
      <c r="E423" s="16" t="str">
        <f>VLOOKUP(D423,'[1]05-2025'!$B:$C,2,0)</f>
        <v>MATERIAIS MÉDICO HOSPITALARES</v>
      </c>
      <c r="F423" s="31" t="s">
        <v>4591</v>
      </c>
      <c r="G423" s="32">
        <v>0</v>
      </c>
      <c r="H423" s="43">
        <v>16.64</v>
      </c>
      <c r="I423" s="16" t="s">
        <v>1290</v>
      </c>
    </row>
    <row r="424" spans="1:9" ht="12" customHeight="1">
      <c r="A424" s="6">
        <v>1600</v>
      </c>
      <c r="B424" s="34" t="s">
        <v>3795</v>
      </c>
      <c r="C424" s="42"/>
      <c r="D424" s="31" t="s">
        <v>1400</v>
      </c>
      <c r="E424" s="16" t="str">
        <f>VLOOKUP(D424,'[1]05-2025'!$B:$C,2,0)</f>
        <v>PROVISAO DE 13 SALARIO E ENCARGOS</v>
      </c>
      <c r="F424" s="31" t="s">
        <v>4641</v>
      </c>
      <c r="G424" s="43">
        <v>47118.66</v>
      </c>
      <c r="H424" s="32">
        <v>0</v>
      </c>
      <c r="I424" s="16" t="s">
        <v>1290</v>
      </c>
    </row>
    <row r="425" spans="1:9" ht="12" customHeight="1">
      <c r="A425" s="6">
        <v>1600</v>
      </c>
      <c r="B425" s="34" t="s">
        <v>3795</v>
      </c>
      <c r="C425" s="42"/>
      <c r="D425" s="33" t="s">
        <v>1389</v>
      </c>
      <c r="E425" s="16" t="str">
        <f>VLOOKUP(D425,'[1]05-2025'!$B:$C,2,0)</f>
        <v>13 SALARIO E ENCARGOS</v>
      </c>
      <c r="F425" s="31" t="s">
        <v>4641</v>
      </c>
      <c r="G425" s="32">
        <v>0</v>
      </c>
      <c r="H425" s="43">
        <v>47118.66</v>
      </c>
      <c r="I425" s="16" t="s">
        <v>1290</v>
      </c>
    </row>
    <row r="426" spans="1:9" ht="12" customHeight="1">
      <c r="A426" s="6">
        <v>1600</v>
      </c>
      <c r="B426" s="34" t="s">
        <v>3796</v>
      </c>
      <c r="C426" s="42"/>
      <c r="D426" s="31" t="s">
        <v>1399</v>
      </c>
      <c r="E426" s="16" t="str">
        <f>VLOOKUP(D426,'[1]05-2025'!$B:$C,2,0)</f>
        <v>PROVISAO DE FERIAS E ENCARGOS</v>
      </c>
      <c r="F426" s="31" t="s">
        <v>4642</v>
      </c>
      <c r="G426" s="43">
        <v>97190.62</v>
      </c>
      <c r="H426" s="32">
        <v>0</v>
      </c>
      <c r="I426" s="16" t="s">
        <v>1290</v>
      </c>
    </row>
    <row r="427" spans="1:9" ht="12" customHeight="1">
      <c r="A427" s="6">
        <v>1600</v>
      </c>
      <c r="B427" s="34" t="s">
        <v>3796</v>
      </c>
      <c r="C427" s="42"/>
      <c r="D427" s="33" t="s">
        <v>1392</v>
      </c>
      <c r="E427" s="16" t="str">
        <f>VLOOKUP(D427,'[1]05-2025'!$B:$C,2,0)</f>
        <v>FERIAS E ENCARGOS</v>
      </c>
      <c r="F427" s="31" t="s">
        <v>4642</v>
      </c>
      <c r="G427" s="40">
        <v>0</v>
      </c>
      <c r="H427" s="43">
        <v>97190.62</v>
      </c>
      <c r="I427" s="16" t="s">
        <v>1290</v>
      </c>
    </row>
    <row r="428" spans="1:9" ht="12" customHeight="1">
      <c r="A428" s="6">
        <v>1600</v>
      </c>
      <c r="B428" s="34" t="s">
        <v>3797</v>
      </c>
      <c r="C428" s="42"/>
      <c r="D428" s="31" t="s">
        <v>1399</v>
      </c>
      <c r="E428" s="16" t="str">
        <f>VLOOKUP(D428,'[1]05-2025'!$B:$C,2,0)</f>
        <v>PROVISAO DE FERIAS E ENCARGOS</v>
      </c>
      <c r="F428" s="31" t="s">
        <v>4643</v>
      </c>
      <c r="G428" s="43">
        <v>274707.96999999997</v>
      </c>
      <c r="H428" s="40">
        <v>0</v>
      </c>
      <c r="I428" s="16" t="s">
        <v>1290</v>
      </c>
    </row>
    <row r="429" spans="1:9" ht="12" customHeight="1">
      <c r="A429" s="6">
        <v>1600</v>
      </c>
      <c r="B429" s="34" t="s">
        <v>3797</v>
      </c>
      <c r="C429" s="42"/>
      <c r="D429" s="33" t="s">
        <v>1392</v>
      </c>
      <c r="E429" s="16" t="str">
        <f>VLOOKUP(D429,'[1]05-2025'!$B:$C,2,0)</f>
        <v>FERIAS E ENCARGOS</v>
      </c>
      <c r="F429" s="31" t="s">
        <v>4643</v>
      </c>
      <c r="G429" s="32">
        <v>0</v>
      </c>
      <c r="H429" s="43">
        <v>274707.96999999997</v>
      </c>
      <c r="I429" s="16" t="s">
        <v>1290</v>
      </c>
    </row>
    <row r="430" spans="1:9" ht="12" customHeight="1">
      <c r="A430" s="6">
        <v>1600</v>
      </c>
      <c r="B430" s="34" t="s">
        <v>3798</v>
      </c>
      <c r="C430" s="42"/>
      <c r="D430" s="31" t="s">
        <v>1400</v>
      </c>
      <c r="E430" s="16" t="str">
        <f>VLOOKUP(D430,'[1]05-2025'!$B:$C,2,0)</f>
        <v>PROVISAO DE 13 SALARIO E ENCARGOS</v>
      </c>
      <c r="F430" s="31" t="s">
        <v>4644</v>
      </c>
      <c r="G430" s="43">
        <v>189029.81</v>
      </c>
      <c r="H430" s="32">
        <v>0</v>
      </c>
      <c r="I430" s="16" t="s">
        <v>1290</v>
      </c>
    </row>
    <row r="431" spans="1:9" ht="12" customHeight="1">
      <c r="A431" s="6">
        <v>1600</v>
      </c>
      <c r="B431" s="34" t="s">
        <v>3798</v>
      </c>
      <c r="C431" s="42"/>
      <c r="D431" s="33" t="s">
        <v>1389</v>
      </c>
      <c r="E431" s="16" t="str">
        <f>VLOOKUP(D431,'[1]05-2025'!$B:$C,2,0)</f>
        <v>13 SALARIO E ENCARGOS</v>
      </c>
      <c r="F431" s="31" t="s">
        <v>4644</v>
      </c>
      <c r="G431" s="40">
        <v>0</v>
      </c>
      <c r="H431" s="43">
        <v>189029.81</v>
      </c>
      <c r="I431" s="16" t="s">
        <v>1290</v>
      </c>
    </row>
    <row r="432" spans="1:9" ht="12" customHeight="1">
      <c r="A432" s="6">
        <v>1600</v>
      </c>
      <c r="B432" s="34" t="s">
        <v>3699</v>
      </c>
      <c r="C432" s="42"/>
      <c r="D432" s="31" t="s">
        <v>1333</v>
      </c>
      <c r="E432" s="16" t="str">
        <f>VLOOKUP(D432,'[1]05-2025'!$B:$C,2,0)</f>
        <v>DESPESAS BANCARIAS</v>
      </c>
      <c r="F432" s="31" t="s">
        <v>2613</v>
      </c>
      <c r="G432" s="43">
        <v>2</v>
      </c>
      <c r="H432" s="40">
        <v>0</v>
      </c>
      <c r="I432" s="16" t="s">
        <v>1290</v>
      </c>
    </row>
    <row r="433" spans="1:9" ht="12" customHeight="1">
      <c r="A433" s="6">
        <v>1600</v>
      </c>
      <c r="B433" s="34" t="s">
        <v>3699</v>
      </c>
      <c r="C433" s="42"/>
      <c r="D433" s="33" t="s">
        <v>1990</v>
      </c>
      <c r="E433" s="16" t="str">
        <f>VLOOKUP(D433,'[1]05-2025'!$B:$C,2,0)</f>
        <v xml:space="preserve">FUNDO RESCISSÓRIO C/ P 62-1 REDE </v>
      </c>
      <c r="F433" s="31" t="s">
        <v>2613</v>
      </c>
      <c r="G433" s="32">
        <v>0</v>
      </c>
      <c r="H433" s="43">
        <v>2</v>
      </c>
      <c r="I433" s="16" t="s">
        <v>1290</v>
      </c>
    </row>
    <row r="434" spans="1:9" ht="12" customHeight="1">
      <c r="A434" s="6">
        <v>1600</v>
      </c>
      <c r="B434" s="34" t="s">
        <v>3678</v>
      </c>
      <c r="C434" s="42"/>
      <c r="D434" s="31" t="s">
        <v>1333</v>
      </c>
      <c r="E434" s="16" t="str">
        <f>VLOOKUP(D434,'[1]05-2025'!$B:$C,2,0)</f>
        <v>DESPESAS BANCARIAS</v>
      </c>
      <c r="F434" s="31" t="s">
        <v>2613</v>
      </c>
      <c r="G434" s="43">
        <v>2</v>
      </c>
      <c r="H434" s="32">
        <v>0</v>
      </c>
      <c r="I434" s="16" t="s">
        <v>1290</v>
      </c>
    </row>
    <row r="435" spans="1:9" ht="12" customHeight="1">
      <c r="A435" s="6">
        <v>1600</v>
      </c>
      <c r="B435" s="34" t="s">
        <v>3678</v>
      </c>
      <c r="C435" s="42"/>
      <c r="D435" s="33" t="s">
        <v>1331</v>
      </c>
      <c r="E435" s="16" t="str">
        <f>VLOOKUP(D435,'[1]05-2025'!$B:$C,2,0)</f>
        <v xml:space="preserve">BANCO CEF C/P 739092165-0 - F. </v>
      </c>
      <c r="F435" s="31" t="s">
        <v>2613</v>
      </c>
      <c r="G435" s="32">
        <v>0</v>
      </c>
      <c r="H435" s="43">
        <v>2</v>
      </c>
      <c r="I435" s="16" t="s">
        <v>1290</v>
      </c>
    </row>
    <row r="436" spans="1:9" ht="12" customHeight="1">
      <c r="A436" s="6">
        <v>1600</v>
      </c>
      <c r="B436" s="34" t="s">
        <v>3679</v>
      </c>
      <c r="C436" s="42"/>
      <c r="D436" s="31" t="s">
        <v>1333</v>
      </c>
      <c r="E436" s="16" t="str">
        <f>VLOOKUP(D436,'[1]05-2025'!$B:$C,2,0)</f>
        <v>DESPESAS BANCARIAS</v>
      </c>
      <c r="F436" s="31" t="s">
        <v>2613</v>
      </c>
      <c r="G436" s="43">
        <v>2</v>
      </c>
      <c r="H436" s="32">
        <v>0</v>
      </c>
      <c r="I436" s="16" t="s">
        <v>1290</v>
      </c>
    </row>
    <row r="437" spans="1:9" ht="12" customHeight="1">
      <c r="A437" s="6">
        <v>1600</v>
      </c>
      <c r="B437" s="34" t="s">
        <v>3679</v>
      </c>
      <c r="C437" s="42"/>
      <c r="D437" s="33" t="s">
        <v>1990</v>
      </c>
      <c r="E437" s="16" t="str">
        <f>VLOOKUP(D437,'[1]05-2025'!$B:$C,2,0)</f>
        <v xml:space="preserve">FUNDO RESCISSÓRIO C/ P 62-1 REDE </v>
      </c>
      <c r="F437" s="31" t="s">
        <v>2613</v>
      </c>
      <c r="G437" s="17">
        <v>0</v>
      </c>
      <c r="H437" s="43">
        <v>2</v>
      </c>
      <c r="I437" s="16" t="s">
        <v>1290</v>
      </c>
    </row>
    <row r="438" spans="1:9" ht="12" customHeight="1">
      <c r="A438" s="6">
        <v>1600</v>
      </c>
      <c r="B438" s="34" t="s">
        <v>3571</v>
      </c>
      <c r="C438" s="42"/>
      <c r="D438" s="31" t="s">
        <v>1333</v>
      </c>
      <c r="E438" s="16" t="str">
        <f>VLOOKUP(D438,'[1]05-2025'!$B:$C,2,0)</f>
        <v>DESPESAS BANCARIAS</v>
      </c>
      <c r="F438" s="31" t="s">
        <v>2613</v>
      </c>
      <c r="G438" s="43">
        <v>2</v>
      </c>
      <c r="H438" s="32">
        <v>0</v>
      </c>
      <c r="I438" s="16" t="s">
        <v>1290</v>
      </c>
    </row>
    <row r="439" spans="1:9" ht="12" customHeight="1">
      <c r="A439" s="6">
        <v>1600</v>
      </c>
      <c r="B439" s="34" t="s">
        <v>3571</v>
      </c>
      <c r="C439" s="42"/>
      <c r="D439" s="33" t="s">
        <v>1331</v>
      </c>
      <c r="E439" s="16" t="str">
        <f>VLOOKUP(D439,'[1]05-2025'!$B:$C,2,0)</f>
        <v xml:space="preserve">BANCO CEF C/P 739092165-0 - F. </v>
      </c>
      <c r="F439" s="31" t="s">
        <v>2613</v>
      </c>
      <c r="G439" s="32">
        <v>0</v>
      </c>
      <c r="H439" s="43">
        <v>2</v>
      </c>
      <c r="I439" s="16" t="s">
        <v>1290</v>
      </c>
    </row>
    <row r="440" spans="1:9" ht="12" customHeight="1">
      <c r="A440" s="6">
        <v>1600</v>
      </c>
      <c r="B440" s="34" t="s">
        <v>3499</v>
      </c>
      <c r="C440" s="42"/>
      <c r="D440" s="31" t="s">
        <v>1333</v>
      </c>
      <c r="E440" s="16" t="str">
        <f>VLOOKUP(D440,'[1]05-2025'!$B:$C,2,0)</f>
        <v>DESPESAS BANCARIAS</v>
      </c>
      <c r="F440" s="31" t="s">
        <v>2613</v>
      </c>
      <c r="G440" s="43">
        <v>2</v>
      </c>
      <c r="H440" s="32">
        <v>0</v>
      </c>
      <c r="I440" s="16" t="s">
        <v>1290</v>
      </c>
    </row>
    <row r="441" spans="1:9" ht="12" customHeight="1">
      <c r="A441" s="6">
        <v>1600</v>
      </c>
      <c r="B441" s="34" t="s">
        <v>3499</v>
      </c>
      <c r="C441" s="42"/>
      <c r="D441" s="33" t="s">
        <v>1331</v>
      </c>
      <c r="E441" s="16" t="str">
        <f>VLOOKUP(D441,'[1]05-2025'!$B:$C,2,0)</f>
        <v xml:space="preserve">BANCO CEF C/P 739092165-0 - F. </v>
      </c>
      <c r="F441" s="31" t="s">
        <v>2613</v>
      </c>
      <c r="G441" s="17">
        <v>0</v>
      </c>
      <c r="H441" s="43">
        <v>2</v>
      </c>
      <c r="I441" s="16" t="s">
        <v>1290</v>
      </c>
    </row>
    <row r="442" spans="1:9" ht="12" customHeight="1">
      <c r="A442" s="6">
        <v>1600</v>
      </c>
      <c r="B442" s="34" t="s">
        <v>3217</v>
      </c>
      <c r="C442" s="42"/>
      <c r="D442" s="31" t="s">
        <v>1333</v>
      </c>
      <c r="E442" s="16" t="str">
        <f>VLOOKUP(D442,'[1]05-2025'!$B:$C,2,0)</f>
        <v>DESPESAS BANCARIAS</v>
      </c>
      <c r="F442" s="31" t="s">
        <v>2613</v>
      </c>
      <c r="G442" s="43">
        <v>2</v>
      </c>
      <c r="H442" s="32">
        <v>0</v>
      </c>
      <c r="I442" s="16" t="s">
        <v>1290</v>
      </c>
    </row>
    <row r="443" spans="1:9" ht="12" customHeight="1">
      <c r="A443" s="6">
        <v>1600</v>
      </c>
      <c r="B443" s="34" t="s">
        <v>3217</v>
      </c>
      <c r="C443" s="42"/>
      <c r="D443" s="33" t="s">
        <v>1330</v>
      </c>
      <c r="E443" s="16" t="str">
        <f>VLOOKUP(D443,'[1]05-2025'!$B:$C,2,0)</f>
        <v xml:space="preserve">BANCO CEF C/P 35-4 FUNDO P/ REFORMA- </v>
      </c>
      <c r="F443" s="31" t="s">
        <v>2613</v>
      </c>
      <c r="G443" s="40">
        <v>0</v>
      </c>
      <c r="H443" s="43">
        <v>2</v>
      </c>
      <c r="I443" s="16" t="s">
        <v>1290</v>
      </c>
    </row>
    <row r="444" spans="1:9" ht="12" customHeight="1">
      <c r="A444" s="6">
        <v>1600</v>
      </c>
      <c r="B444" s="34" t="s">
        <v>3177</v>
      </c>
      <c r="C444" s="42"/>
      <c r="D444" s="31" t="s">
        <v>1333</v>
      </c>
      <c r="E444" s="16" t="str">
        <f>VLOOKUP(D444,'[1]05-2025'!$B:$C,2,0)</f>
        <v>DESPESAS BANCARIAS</v>
      </c>
      <c r="F444" s="31" t="s">
        <v>2613</v>
      </c>
      <c r="G444" s="43">
        <v>2</v>
      </c>
      <c r="H444" s="32">
        <v>0</v>
      </c>
      <c r="I444" s="16" t="s">
        <v>1290</v>
      </c>
    </row>
    <row r="445" spans="1:9" ht="12" customHeight="1">
      <c r="A445" s="6">
        <v>1600</v>
      </c>
      <c r="B445" s="34" t="s">
        <v>3177</v>
      </c>
      <c r="C445" s="42"/>
      <c r="D445" s="33" t="s">
        <v>1990</v>
      </c>
      <c r="E445" s="16" t="str">
        <f>VLOOKUP(D445,'[1]05-2025'!$B:$C,2,0)</f>
        <v xml:space="preserve">FUNDO RESCISSÓRIO C/ P 62-1 REDE </v>
      </c>
      <c r="F445" s="31" t="s">
        <v>2613</v>
      </c>
      <c r="G445" s="32">
        <v>0</v>
      </c>
      <c r="H445" s="43">
        <v>2</v>
      </c>
      <c r="I445" s="16" t="s">
        <v>1290</v>
      </c>
    </row>
    <row r="446" spans="1:9" ht="12" customHeight="1">
      <c r="A446" s="6">
        <v>1600</v>
      </c>
      <c r="B446" s="34" t="s">
        <v>3144</v>
      </c>
      <c r="C446" s="42"/>
      <c r="D446" s="31" t="s">
        <v>1333</v>
      </c>
      <c r="E446" s="16" t="str">
        <f>VLOOKUP(D446,'[1]05-2025'!$B:$C,2,0)</f>
        <v>DESPESAS BANCARIAS</v>
      </c>
      <c r="F446" s="31" t="s">
        <v>2595</v>
      </c>
      <c r="G446" s="43">
        <v>2</v>
      </c>
      <c r="H446" s="32">
        <v>0</v>
      </c>
      <c r="I446" s="16" t="s">
        <v>1290</v>
      </c>
    </row>
    <row r="447" spans="1:9" ht="12" customHeight="1">
      <c r="A447" s="6">
        <v>1600</v>
      </c>
      <c r="B447" s="34" t="s">
        <v>3144</v>
      </c>
      <c r="C447" s="42"/>
      <c r="D447" s="33" t="s">
        <v>1331</v>
      </c>
      <c r="E447" s="16" t="str">
        <f>VLOOKUP(D447,'[1]05-2025'!$B:$C,2,0)</f>
        <v xml:space="preserve">BANCO CEF C/P 739092165-0 - F. </v>
      </c>
      <c r="F447" s="31" t="s">
        <v>2595</v>
      </c>
      <c r="G447" s="32">
        <v>0</v>
      </c>
      <c r="H447" s="43">
        <v>2</v>
      </c>
      <c r="I447" s="16" t="s">
        <v>1290</v>
      </c>
    </row>
    <row r="448" spans="1:9" ht="12" customHeight="1">
      <c r="A448" s="6">
        <v>1600</v>
      </c>
      <c r="B448" s="34" t="s">
        <v>3015</v>
      </c>
      <c r="C448" s="42"/>
      <c r="D448" s="31" t="s">
        <v>1333</v>
      </c>
      <c r="E448" s="16" t="str">
        <f>VLOOKUP(D448,'[1]05-2025'!$B:$C,2,0)</f>
        <v>DESPESAS BANCARIAS</v>
      </c>
      <c r="F448" s="31" t="s">
        <v>2595</v>
      </c>
      <c r="G448" s="43">
        <v>2</v>
      </c>
      <c r="H448" s="32">
        <v>0</v>
      </c>
      <c r="I448" s="16" t="s">
        <v>1290</v>
      </c>
    </row>
    <row r="449" spans="1:9" ht="12" customHeight="1">
      <c r="A449" s="6">
        <v>1600</v>
      </c>
      <c r="B449" s="34" t="s">
        <v>3015</v>
      </c>
      <c r="C449" s="42"/>
      <c r="D449" s="33" t="s">
        <v>1331</v>
      </c>
      <c r="E449" s="16" t="str">
        <f>VLOOKUP(D449,'[1]05-2025'!$B:$C,2,0)</f>
        <v xml:space="preserve">BANCO CEF C/P 739092165-0 - F. </v>
      </c>
      <c r="F449" s="31" t="s">
        <v>2595</v>
      </c>
      <c r="G449" s="32">
        <v>0</v>
      </c>
      <c r="H449" s="43">
        <v>2</v>
      </c>
      <c r="I449" s="16" t="s">
        <v>1290</v>
      </c>
    </row>
    <row r="450" spans="1:9" ht="12" customHeight="1">
      <c r="A450" s="6">
        <v>1600</v>
      </c>
      <c r="B450" s="34" t="s">
        <v>3016</v>
      </c>
      <c r="C450" s="42"/>
      <c r="D450" s="31" t="s">
        <v>1333</v>
      </c>
      <c r="E450" s="16" t="str">
        <f>VLOOKUP(D450,'[1]05-2025'!$B:$C,2,0)</f>
        <v>DESPESAS BANCARIAS</v>
      </c>
      <c r="F450" s="31" t="s">
        <v>2595</v>
      </c>
      <c r="G450" s="43">
        <v>2</v>
      </c>
      <c r="H450" s="32">
        <v>0</v>
      </c>
      <c r="I450" s="16" t="s">
        <v>1290</v>
      </c>
    </row>
    <row r="451" spans="1:9" ht="12" customHeight="1">
      <c r="A451" s="6">
        <v>1600</v>
      </c>
      <c r="B451" s="34" t="s">
        <v>3016</v>
      </c>
      <c r="C451" s="42"/>
      <c r="D451" s="33" t="s">
        <v>1990</v>
      </c>
      <c r="E451" s="16" t="str">
        <f>VLOOKUP(D451,'[1]05-2025'!$B:$C,2,0)</f>
        <v xml:space="preserve">FUNDO RESCISSÓRIO C/ P 62-1 REDE </v>
      </c>
      <c r="F451" s="31" t="s">
        <v>2595</v>
      </c>
      <c r="G451" s="40">
        <v>0</v>
      </c>
      <c r="H451" s="43">
        <v>2</v>
      </c>
      <c r="I451" s="16" t="s">
        <v>1290</v>
      </c>
    </row>
    <row r="452" spans="1:9" ht="12" customHeight="1">
      <c r="A452" s="6">
        <v>1600</v>
      </c>
      <c r="B452" s="34" t="s">
        <v>3017</v>
      </c>
      <c r="C452" s="42"/>
      <c r="D452" s="31" t="s">
        <v>1333</v>
      </c>
      <c r="E452" s="16" t="str">
        <f>VLOOKUP(D452,'[1]05-2025'!$B:$C,2,0)</f>
        <v>DESPESAS BANCARIAS</v>
      </c>
      <c r="F452" s="31" t="s">
        <v>2595</v>
      </c>
      <c r="G452" s="43">
        <v>2</v>
      </c>
      <c r="H452" s="32">
        <v>0</v>
      </c>
      <c r="I452" s="16" t="s">
        <v>1290</v>
      </c>
    </row>
    <row r="453" spans="1:9" ht="12" customHeight="1">
      <c r="A453" s="6">
        <v>1600</v>
      </c>
      <c r="B453" s="34" t="s">
        <v>3017</v>
      </c>
      <c r="C453" s="42"/>
      <c r="D453" s="33" t="s">
        <v>1990</v>
      </c>
      <c r="E453" s="16" t="str">
        <f>VLOOKUP(D453,'[1]05-2025'!$B:$C,2,0)</f>
        <v xml:space="preserve">FUNDO RESCISSÓRIO C/ P 62-1 REDE </v>
      </c>
      <c r="F453" s="31" t="s">
        <v>2595</v>
      </c>
      <c r="G453" s="32">
        <v>0</v>
      </c>
      <c r="H453" s="43">
        <v>2</v>
      </c>
      <c r="I453" s="16" t="s">
        <v>1290</v>
      </c>
    </row>
    <row r="454" spans="1:9" ht="12" customHeight="1">
      <c r="A454" s="6">
        <v>1600</v>
      </c>
      <c r="B454" s="34" t="s">
        <v>2926</v>
      </c>
      <c r="C454" s="42"/>
      <c r="D454" s="31" t="s">
        <v>1333</v>
      </c>
      <c r="E454" s="16" t="str">
        <f>VLOOKUP(D454,'[1]05-2025'!$B:$C,2,0)</f>
        <v>DESPESAS BANCARIAS</v>
      </c>
      <c r="F454" s="31" t="s">
        <v>2595</v>
      </c>
      <c r="G454" s="43">
        <v>2</v>
      </c>
      <c r="H454" s="32">
        <v>0</v>
      </c>
      <c r="I454" s="16" t="s">
        <v>1290</v>
      </c>
    </row>
    <row r="455" spans="1:9" ht="12" customHeight="1">
      <c r="A455" s="6">
        <v>1600</v>
      </c>
      <c r="B455" s="34" t="s">
        <v>2926</v>
      </c>
      <c r="C455" s="42"/>
      <c r="D455" s="33" t="s">
        <v>1990</v>
      </c>
      <c r="E455" s="16" t="str">
        <f>VLOOKUP(D455,'[1]05-2025'!$B:$C,2,0)</f>
        <v xml:space="preserve">FUNDO RESCISSÓRIO C/ P 62-1 REDE </v>
      </c>
      <c r="F455" s="31" t="s">
        <v>2595</v>
      </c>
      <c r="G455" s="40">
        <v>0</v>
      </c>
      <c r="H455" s="43">
        <v>2</v>
      </c>
      <c r="I455" s="16" t="s">
        <v>1290</v>
      </c>
    </row>
    <row r="456" spans="1:9" ht="12" customHeight="1">
      <c r="A456" s="6">
        <v>1600</v>
      </c>
      <c r="B456" s="34" t="s">
        <v>2824</v>
      </c>
      <c r="C456" s="42"/>
      <c r="D456" s="31" t="s">
        <v>1333</v>
      </c>
      <c r="E456" s="16" t="str">
        <f>VLOOKUP(D456,'[1]05-2025'!$B:$C,2,0)</f>
        <v>DESPESAS BANCARIAS</v>
      </c>
      <c r="F456" s="31" t="s">
        <v>2595</v>
      </c>
      <c r="G456" s="43">
        <v>2</v>
      </c>
      <c r="H456" s="32">
        <v>0</v>
      </c>
      <c r="I456" s="16" t="s">
        <v>1290</v>
      </c>
    </row>
    <row r="457" spans="1:9" ht="12" customHeight="1">
      <c r="A457" s="6">
        <v>1600</v>
      </c>
      <c r="B457" s="34" t="s">
        <v>2824</v>
      </c>
      <c r="C457" s="42"/>
      <c r="D457" s="33" t="s">
        <v>1990</v>
      </c>
      <c r="E457" s="16" t="str">
        <f>VLOOKUP(D457,'[1]05-2025'!$B:$C,2,0)</f>
        <v xml:space="preserve">FUNDO RESCISSÓRIO C/ P 62-1 REDE </v>
      </c>
      <c r="F457" s="31" t="s">
        <v>2595</v>
      </c>
      <c r="G457" s="32">
        <v>0</v>
      </c>
      <c r="H457" s="43">
        <v>2</v>
      </c>
      <c r="I457" s="16" t="s">
        <v>1290</v>
      </c>
    </row>
    <row r="458" spans="1:9" ht="12" customHeight="1">
      <c r="A458" s="6">
        <v>1600</v>
      </c>
      <c r="B458" s="34" t="s">
        <v>2825</v>
      </c>
      <c r="C458" s="42"/>
      <c r="D458" s="31" t="s">
        <v>1333</v>
      </c>
      <c r="E458" s="16" t="str">
        <f>VLOOKUP(D458,'[1]05-2025'!$B:$C,2,0)</f>
        <v>DESPESAS BANCARIAS</v>
      </c>
      <c r="F458" s="31" t="s">
        <v>2595</v>
      </c>
      <c r="G458" s="43">
        <v>2</v>
      </c>
      <c r="H458" s="32">
        <v>0</v>
      </c>
      <c r="I458" s="16" t="s">
        <v>1290</v>
      </c>
    </row>
    <row r="459" spans="1:9" ht="12" customHeight="1">
      <c r="A459" s="6">
        <v>1600</v>
      </c>
      <c r="B459" s="34" t="s">
        <v>2825</v>
      </c>
      <c r="C459" s="42"/>
      <c r="D459" s="33" t="s">
        <v>1990</v>
      </c>
      <c r="E459" s="16" t="str">
        <f>VLOOKUP(D459,'[1]05-2025'!$B:$C,2,0)</f>
        <v xml:space="preserve">FUNDO RESCISSÓRIO C/ P 62-1 REDE </v>
      </c>
      <c r="F459" s="31" t="s">
        <v>2595</v>
      </c>
      <c r="G459" s="40">
        <v>0</v>
      </c>
      <c r="H459" s="43">
        <v>2</v>
      </c>
      <c r="I459" s="16" t="s">
        <v>1290</v>
      </c>
    </row>
    <row r="460" spans="1:9" ht="12" customHeight="1">
      <c r="A460" s="6">
        <v>1600</v>
      </c>
      <c r="B460" s="34" t="s">
        <v>2826</v>
      </c>
      <c r="C460" s="42"/>
      <c r="D460" s="31" t="s">
        <v>1333</v>
      </c>
      <c r="E460" s="16" t="str">
        <f>VLOOKUP(D460,'[1]05-2025'!$B:$C,2,0)</f>
        <v>DESPESAS BANCARIAS</v>
      </c>
      <c r="F460" s="31" t="s">
        <v>2595</v>
      </c>
      <c r="G460" s="43">
        <v>2</v>
      </c>
      <c r="H460" s="40">
        <v>0</v>
      </c>
      <c r="I460" s="16" t="s">
        <v>1290</v>
      </c>
    </row>
    <row r="461" spans="1:9" ht="12" customHeight="1">
      <c r="A461" s="6">
        <v>1600</v>
      </c>
      <c r="B461" s="34" t="s">
        <v>2826</v>
      </c>
      <c r="C461" s="42"/>
      <c r="D461" s="33" t="s">
        <v>1990</v>
      </c>
      <c r="E461" s="16" t="str">
        <f>VLOOKUP(D461,'[1]05-2025'!$B:$C,2,0)</f>
        <v xml:space="preserve">FUNDO RESCISSÓRIO C/ P 62-1 REDE </v>
      </c>
      <c r="F461" s="31" t="s">
        <v>2595</v>
      </c>
      <c r="G461" s="32">
        <v>0</v>
      </c>
      <c r="H461" s="43">
        <v>2</v>
      </c>
      <c r="I461" s="16" t="s">
        <v>1290</v>
      </c>
    </row>
    <row r="462" spans="1:9" ht="12" customHeight="1">
      <c r="A462" s="6">
        <v>1600</v>
      </c>
      <c r="B462" s="34" t="s">
        <v>3716</v>
      </c>
      <c r="C462" s="42"/>
      <c r="D462" s="31" t="s">
        <v>2541</v>
      </c>
      <c r="E462" s="16" t="str">
        <f>VLOOKUP(D462,'[1]05-2025'!$B:$C,2,0)</f>
        <v>BANCO CEF AG 0012 C/C - 6836-</v>
      </c>
      <c r="F462" s="31" t="s">
        <v>2592</v>
      </c>
      <c r="G462" s="43">
        <v>85986.78</v>
      </c>
      <c r="H462" s="32">
        <v>0</v>
      </c>
      <c r="I462" s="16" t="s">
        <v>1290</v>
      </c>
    </row>
    <row r="463" spans="1:9" ht="12" customHeight="1">
      <c r="A463" s="6">
        <v>1600</v>
      </c>
      <c r="B463" s="34" t="s">
        <v>3716</v>
      </c>
      <c r="C463" s="42"/>
      <c r="D463" s="33" t="s">
        <v>2602</v>
      </c>
      <c r="E463" s="16" t="str">
        <f>VLOOKUP(D463,'[1]05-2025'!$B:$C,2,0)</f>
        <v xml:space="preserve">BANCO CEF AG 0012 C/A - FIC GIRO - </v>
      </c>
      <c r="F463" s="31" t="s">
        <v>2592</v>
      </c>
      <c r="G463" s="32">
        <v>0</v>
      </c>
      <c r="H463" s="43">
        <v>85986.78</v>
      </c>
      <c r="I463" s="16" t="s">
        <v>1290</v>
      </c>
    </row>
    <row r="464" spans="1:9" ht="12" customHeight="1">
      <c r="A464" s="6">
        <v>1600</v>
      </c>
      <c r="B464" s="34" t="s">
        <v>3717</v>
      </c>
      <c r="C464" s="42"/>
      <c r="D464" s="31" t="s">
        <v>2541</v>
      </c>
      <c r="E464" s="16" t="str">
        <f>VLOOKUP(D464,'[1]05-2025'!$B:$C,2,0)</f>
        <v>BANCO CEF AG 0012 C/C - 6836-</v>
      </c>
      <c r="F464" s="31" t="s">
        <v>4575</v>
      </c>
      <c r="G464" s="43">
        <v>168.83</v>
      </c>
      <c r="H464" s="40">
        <v>0</v>
      </c>
      <c r="I464" s="16" t="s">
        <v>1290</v>
      </c>
    </row>
    <row r="465" spans="1:9" ht="12" customHeight="1">
      <c r="A465" s="6">
        <v>1600</v>
      </c>
      <c r="B465" s="34" t="s">
        <v>3717</v>
      </c>
      <c r="C465" s="42"/>
      <c r="D465" s="33" t="s">
        <v>1344</v>
      </c>
      <c r="E465" s="16" t="str">
        <f>VLOOKUP(D465,'[1]05-2025'!$B:$C,2,0)</f>
        <v>CAIXA PROJETO HEMORREDE</v>
      </c>
      <c r="F465" s="31" t="s">
        <v>4575</v>
      </c>
      <c r="G465" s="32">
        <v>0</v>
      </c>
      <c r="H465" s="43">
        <v>168.83</v>
      </c>
      <c r="I465" s="16" t="s">
        <v>1290</v>
      </c>
    </row>
    <row r="466" spans="1:9" ht="12" customHeight="1">
      <c r="A466" s="6">
        <v>1600</v>
      </c>
      <c r="B466" s="34" t="s">
        <v>3700</v>
      </c>
      <c r="C466" s="42"/>
      <c r="D466" s="31" t="s">
        <v>2541</v>
      </c>
      <c r="E466" s="16" t="str">
        <f>VLOOKUP(D466,'[1]05-2025'!$B:$C,2,0)</f>
        <v>BANCO CEF AG 0012 C/C - 6836-</v>
      </c>
      <c r="F466" s="31" t="s">
        <v>2592</v>
      </c>
      <c r="G466" s="43">
        <v>614023.38</v>
      </c>
      <c r="H466" s="32">
        <v>0</v>
      </c>
      <c r="I466" s="16" t="s">
        <v>1290</v>
      </c>
    </row>
    <row r="467" spans="1:9" ht="12" customHeight="1">
      <c r="A467" s="6">
        <v>1600</v>
      </c>
      <c r="B467" s="34" t="s">
        <v>3700</v>
      </c>
      <c r="C467" s="42"/>
      <c r="D467" s="33" t="s">
        <v>2602</v>
      </c>
      <c r="E467" s="16" t="str">
        <f>VLOOKUP(D467,'[1]05-2025'!$B:$C,2,0)</f>
        <v xml:space="preserve">BANCO CEF AG 0012 C/A - FIC GIRO - </v>
      </c>
      <c r="F467" s="31" t="s">
        <v>2592</v>
      </c>
      <c r="G467" s="32">
        <v>0</v>
      </c>
      <c r="H467" s="43">
        <v>614023.38</v>
      </c>
      <c r="I467" s="16" t="s">
        <v>1290</v>
      </c>
    </row>
    <row r="468" spans="1:9" ht="12" customHeight="1">
      <c r="A468" s="6">
        <v>1600</v>
      </c>
      <c r="B468" s="34" t="s">
        <v>3680</v>
      </c>
      <c r="C468" s="42"/>
      <c r="D468" s="31" t="s">
        <v>1331</v>
      </c>
      <c r="E468" s="16" t="str">
        <f>VLOOKUP(D468,'[1]05-2025'!$B:$C,2,0)</f>
        <v xml:space="preserve">BANCO CEF C/P 739092165-0 - F. </v>
      </c>
      <c r="F468" s="31" t="s">
        <v>4435</v>
      </c>
      <c r="G468" s="43">
        <v>33.450000000000003</v>
      </c>
      <c r="H468" s="32">
        <v>0</v>
      </c>
      <c r="I468" s="16" t="s">
        <v>1290</v>
      </c>
    </row>
    <row r="469" spans="1:9" ht="12" customHeight="1">
      <c r="A469" s="6">
        <v>1600</v>
      </c>
      <c r="B469" s="34" t="s">
        <v>3680</v>
      </c>
      <c r="C469" s="42"/>
      <c r="D469" s="33" t="s">
        <v>1419</v>
      </c>
      <c r="E469" s="16" t="str">
        <f>VLOOKUP(D469,'[1]05-2025'!$B:$C,2,0)</f>
        <v>RENDIMENTO DE APLICAÇAO FINANCEIRA</v>
      </c>
      <c r="F469" s="31" t="s">
        <v>4435</v>
      </c>
      <c r="G469" s="32">
        <v>0</v>
      </c>
      <c r="H469" s="43">
        <v>33.450000000000003</v>
      </c>
      <c r="I469" s="16" t="s">
        <v>1290</v>
      </c>
    </row>
    <row r="470" spans="1:9" ht="12" customHeight="1">
      <c r="A470" s="6">
        <v>1600</v>
      </c>
      <c r="B470" s="34" t="s">
        <v>3681</v>
      </c>
      <c r="C470" s="42"/>
      <c r="D470" s="31" t="s">
        <v>1331</v>
      </c>
      <c r="E470" s="16" t="str">
        <f>VLOOKUP(D470,'[1]05-2025'!$B:$C,2,0)</f>
        <v xml:space="preserve">BANCO CEF C/P 739092165-0 - F. </v>
      </c>
      <c r="F470" s="31" t="s">
        <v>4436</v>
      </c>
      <c r="G470" s="43">
        <v>11.43</v>
      </c>
      <c r="H470" s="40">
        <v>0</v>
      </c>
      <c r="I470" s="16" t="s">
        <v>1290</v>
      </c>
    </row>
    <row r="471" spans="1:9" ht="12" customHeight="1">
      <c r="A471" s="6">
        <v>1600</v>
      </c>
      <c r="B471" s="34" t="s">
        <v>3681</v>
      </c>
      <c r="C471" s="42"/>
      <c r="D471" s="33" t="s">
        <v>1419</v>
      </c>
      <c r="E471" s="16" t="str">
        <f>VLOOKUP(D471,'[1]05-2025'!$B:$C,2,0)</f>
        <v>RENDIMENTO DE APLICAÇAO FINANCEIRA</v>
      </c>
      <c r="F471" s="31" t="s">
        <v>4436</v>
      </c>
      <c r="G471" s="32">
        <v>0</v>
      </c>
      <c r="H471" s="43">
        <v>11.43</v>
      </c>
      <c r="I471" s="16" t="s">
        <v>1290</v>
      </c>
    </row>
    <row r="472" spans="1:9" ht="12" customHeight="1">
      <c r="A472" s="6">
        <v>1600</v>
      </c>
      <c r="B472" s="34" t="s">
        <v>3682</v>
      </c>
      <c r="C472" s="42"/>
      <c r="D472" s="31" t="s">
        <v>2019</v>
      </c>
      <c r="E472" s="16" t="str">
        <f>VLOOKUP(D472,'[1]05-2025'!$B:$C,2,0)</f>
        <v>OUTRAS RECEITAS – ENTRADAS PRIVADAS</v>
      </c>
      <c r="F472" s="31" t="s">
        <v>2591</v>
      </c>
      <c r="G472" s="43">
        <v>47.36</v>
      </c>
      <c r="H472" s="32">
        <v>0</v>
      </c>
      <c r="I472" s="16" t="s">
        <v>1290</v>
      </c>
    </row>
    <row r="473" spans="1:9" ht="12" customHeight="1">
      <c r="A473" s="6">
        <v>1600</v>
      </c>
      <c r="B473" s="34" t="s">
        <v>3682</v>
      </c>
      <c r="C473" s="42"/>
      <c r="D473" s="33" t="s">
        <v>1419</v>
      </c>
      <c r="E473" s="16" t="str">
        <f>VLOOKUP(D473,'[1]05-2025'!$B:$C,2,0)</f>
        <v>RENDIMENTO DE APLICAÇAO FINANCEIRA</v>
      </c>
      <c r="F473" s="31" t="s">
        <v>2591</v>
      </c>
      <c r="G473" s="32">
        <v>0</v>
      </c>
      <c r="H473" s="43">
        <v>47.36</v>
      </c>
      <c r="I473" s="16" t="s">
        <v>1290</v>
      </c>
    </row>
    <row r="474" spans="1:9" ht="12" customHeight="1">
      <c r="A474" s="6">
        <v>1600</v>
      </c>
      <c r="B474" s="34" t="s">
        <v>3683</v>
      </c>
      <c r="C474" s="42"/>
      <c r="D474" s="31" t="s">
        <v>2019</v>
      </c>
      <c r="E474" s="16" t="str">
        <f>VLOOKUP(D474,'[1]05-2025'!$B:$C,2,0)</f>
        <v>OUTRAS RECEITAS – ENTRADAS PRIVADAS</v>
      </c>
      <c r="F474" s="31" t="s">
        <v>2589</v>
      </c>
      <c r="G474" s="43">
        <v>16.190000000000001</v>
      </c>
      <c r="H474" s="40">
        <v>0</v>
      </c>
      <c r="I474" s="16" t="s">
        <v>1290</v>
      </c>
    </row>
    <row r="475" spans="1:9" ht="12" customHeight="1">
      <c r="A475" s="6">
        <v>1600</v>
      </c>
      <c r="B475" s="34" t="s">
        <v>3683</v>
      </c>
      <c r="C475" s="42"/>
      <c r="D475" s="33" t="s">
        <v>1419</v>
      </c>
      <c r="E475" s="16" t="str">
        <f>VLOOKUP(D475,'[1]05-2025'!$B:$C,2,0)</f>
        <v>RENDIMENTO DE APLICAÇAO FINANCEIRA</v>
      </c>
      <c r="F475" s="31" t="s">
        <v>2589</v>
      </c>
      <c r="G475" s="40">
        <v>0</v>
      </c>
      <c r="H475" s="43">
        <v>16.190000000000001</v>
      </c>
      <c r="I475" s="16" t="s">
        <v>1290</v>
      </c>
    </row>
    <row r="476" spans="1:9" ht="12" customHeight="1">
      <c r="A476" s="6">
        <v>1600</v>
      </c>
      <c r="B476" s="34" t="s">
        <v>3655</v>
      </c>
      <c r="C476" s="42"/>
      <c r="D476" s="31" t="s">
        <v>2541</v>
      </c>
      <c r="E476" s="16" t="str">
        <f>VLOOKUP(D476,'[1]05-2025'!$B:$C,2,0)</f>
        <v>BANCO CEF AG 0012 C/C - 6836-</v>
      </c>
      <c r="F476" s="31" t="s">
        <v>4542</v>
      </c>
      <c r="G476" s="43">
        <v>61279.08</v>
      </c>
      <c r="H476" s="32">
        <v>0</v>
      </c>
      <c r="I476" s="16" t="s">
        <v>1290</v>
      </c>
    </row>
    <row r="477" spans="1:9" ht="12" customHeight="1">
      <c r="A477" s="6">
        <v>1600</v>
      </c>
      <c r="B477" s="34" t="s">
        <v>3655</v>
      </c>
      <c r="C477" s="42"/>
      <c r="D477" s="33" t="s">
        <v>2602</v>
      </c>
      <c r="E477" s="16" t="str">
        <f>VLOOKUP(D477,'[1]05-2025'!$B:$C,2,0)</f>
        <v xml:space="preserve">BANCO CEF AG 0012 C/A - FIC GIRO - </v>
      </c>
      <c r="F477" s="31" t="s">
        <v>4542</v>
      </c>
      <c r="G477" s="40">
        <v>0</v>
      </c>
      <c r="H477" s="43">
        <v>61279.08</v>
      </c>
      <c r="I477" s="16" t="s">
        <v>1290</v>
      </c>
    </row>
    <row r="478" spans="1:9" ht="12" customHeight="1">
      <c r="A478" s="6">
        <v>1600</v>
      </c>
      <c r="B478" s="34" t="s">
        <v>3656</v>
      </c>
      <c r="C478" s="42"/>
      <c r="D478" s="31" t="s">
        <v>1990</v>
      </c>
      <c r="E478" s="16" t="str">
        <f>VLOOKUP(D478,'[1]05-2025'!$B:$C,2,0)</f>
        <v xml:space="preserve">FUNDO RESCISSÓRIO C/ P 62-1 REDE </v>
      </c>
      <c r="F478" s="31" t="s">
        <v>4435</v>
      </c>
      <c r="G478" s="43">
        <v>321.7</v>
      </c>
      <c r="H478" s="32">
        <v>0</v>
      </c>
      <c r="I478" s="16" t="s">
        <v>1290</v>
      </c>
    </row>
    <row r="479" spans="1:9" ht="12" customHeight="1">
      <c r="A479" s="6">
        <v>1600</v>
      </c>
      <c r="B479" s="34" t="s">
        <v>3656</v>
      </c>
      <c r="C479" s="42"/>
      <c r="D479" s="33" t="s">
        <v>1419</v>
      </c>
      <c r="E479" s="16" t="str">
        <f>VLOOKUP(D479,'[1]05-2025'!$B:$C,2,0)</f>
        <v>RENDIMENTO DE APLICAÇAO FINANCEIRA</v>
      </c>
      <c r="F479" s="31" t="s">
        <v>4435</v>
      </c>
      <c r="G479" s="32">
        <v>0</v>
      </c>
      <c r="H479" s="43">
        <v>321.7</v>
      </c>
      <c r="I479" s="16" t="s">
        <v>1290</v>
      </c>
    </row>
    <row r="480" spans="1:9" ht="12" customHeight="1">
      <c r="A480" s="6">
        <v>1600</v>
      </c>
      <c r="B480" s="34" t="s">
        <v>3657</v>
      </c>
      <c r="C480" s="42"/>
      <c r="D480" s="31" t="s">
        <v>1990</v>
      </c>
      <c r="E480" s="16" t="str">
        <f>VLOOKUP(D480,'[1]05-2025'!$B:$C,2,0)</f>
        <v xml:space="preserve">FUNDO RESCISSÓRIO C/ P 62-1 REDE </v>
      </c>
      <c r="F480" s="31" t="s">
        <v>4436</v>
      </c>
      <c r="G480" s="43">
        <v>108.74</v>
      </c>
      <c r="H480" s="32">
        <v>0</v>
      </c>
      <c r="I480" s="16" t="s">
        <v>1290</v>
      </c>
    </row>
    <row r="481" spans="1:9" ht="12" customHeight="1">
      <c r="A481" s="6">
        <v>1600</v>
      </c>
      <c r="B481" s="34" t="s">
        <v>3657</v>
      </c>
      <c r="C481" s="42"/>
      <c r="D481" s="33" t="s">
        <v>1419</v>
      </c>
      <c r="E481" s="16" t="str">
        <f>VLOOKUP(D481,'[1]05-2025'!$B:$C,2,0)</f>
        <v>RENDIMENTO DE APLICAÇAO FINANCEIRA</v>
      </c>
      <c r="F481" s="31" t="s">
        <v>4436</v>
      </c>
      <c r="G481" s="40">
        <v>0</v>
      </c>
      <c r="H481" s="43">
        <v>108.74</v>
      </c>
      <c r="I481" s="16" t="s">
        <v>1290</v>
      </c>
    </row>
    <row r="482" spans="1:9" ht="12" customHeight="1">
      <c r="A482" s="6">
        <v>1600</v>
      </c>
      <c r="B482" s="34" t="s">
        <v>3658</v>
      </c>
      <c r="C482" s="42"/>
      <c r="D482" s="31" t="s">
        <v>2019</v>
      </c>
      <c r="E482" s="16" t="str">
        <f>VLOOKUP(D482,'[1]05-2025'!$B:$C,2,0)</f>
        <v>OUTRAS RECEITAS – ENTRADAS PRIVADAS</v>
      </c>
      <c r="F482" s="31" t="s">
        <v>2591</v>
      </c>
      <c r="G482" s="43">
        <v>31.48</v>
      </c>
      <c r="H482" s="32">
        <v>0</v>
      </c>
      <c r="I482" s="16" t="s">
        <v>1290</v>
      </c>
    </row>
    <row r="483" spans="1:9" ht="12" customHeight="1">
      <c r="A483" s="6">
        <v>1600</v>
      </c>
      <c r="B483" s="34" t="s">
        <v>3658</v>
      </c>
      <c r="C483" s="42"/>
      <c r="D483" s="33" t="s">
        <v>1419</v>
      </c>
      <c r="E483" s="16" t="str">
        <f>VLOOKUP(D483,'[1]05-2025'!$B:$C,2,0)</f>
        <v>RENDIMENTO DE APLICAÇAO FINANCEIRA</v>
      </c>
      <c r="F483" s="31" t="s">
        <v>2591</v>
      </c>
      <c r="G483" s="32">
        <v>0</v>
      </c>
      <c r="H483" s="43">
        <v>31.48</v>
      </c>
      <c r="I483" s="16" t="s">
        <v>1290</v>
      </c>
    </row>
    <row r="484" spans="1:9" ht="12" customHeight="1">
      <c r="A484" s="6">
        <v>1600</v>
      </c>
      <c r="B484" s="34" t="s">
        <v>3659</v>
      </c>
      <c r="C484" s="42"/>
      <c r="D484" s="31" t="s">
        <v>2019</v>
      </c>
      <c r="E484" s="16" t="str">
        <f>VLOOKUP(D484,'[1]05-2025'!$B:$C,2,0)</f>
        <v>OUTRAS RECEITAS – ENTRADAS PRIVADAS</v>
      </c>
      <c r="F484" s="31" t="s">
        <v>4436</v>
      </c>
      <c r="G484" s="43">
        <v>10.64</v>
      </c>
      <c r="H484" s="40">
        <v>0</v>
      </c>
      <c r="I484" s="16" t="s">
        <v>1290</v>
      </c>
    </row>
    <row r="485" spans="1:9" ht="12" customHeight="1">
      <c r="A485" s="6">
        <v>1600</v>
      </c>
      <c r="B485" s="34" t="s">
        <v>3659</v>
      </c>
      <c r="C485" s="42"/>
      <c r="D485" s="33" t="s">
        <v>1419</v>
      </c>
      <c r="E485" s="16" t="str">
        <f>VLOOKUP(D485,'[1]05-2025'!$B:$C,2,0)</f>
        <v>RENDIMENTO DE APLICAÇAO FINANCEIRA</v>
      </c>
      <c r="F485" s="31" t="s">
        <v>4436</v>
      </c>
      <c r="G485" s="32">
        <v>0</v>
      </c>
      <c r="H485" s="43">
        <v>10.64</v>
      </c>
      <c r="I485" s="16" t="s">
        <v>1290</v>
      </c>
    </row>
    <row r="486" spans="1:9" ht="12" customHeight="1">
      <c r="A486" s="6">
        <v>1600</v>
      </c>
      <c r="B486" s="34" t="s">
        <v>3572</v>
      </c>
      <c r="C486" s="42"/>
      <c r="D486" s="31" t="s">
        <v>2541</v>
      </c>
      <c r="E486" s="16" t="str">
        <f>VLOOKUP(D486,'[1]05-2025'!$B:$C,2,0)</f>
        <v>BANCO CEF AG 0012 C/C - 6836-</v>
      </c>
      <c r="F486" s="31" t="s">
        <v>2592</v>
      </c>
      <c r="G486" s="43">
        <v>304500.07</v>
      </c>
      <c r="H486" s="32">
        <v>0</v>
      </c>
      <c r="I486" s="16" t="s">
        <v>1290</v>
      </c>
    </row>
    <row r="487" spans="1:9" ht="12" customHeight="1">
      <c r="A487" s="6">
        <v>1600</v>
      </c>
      <c r="B487" s="34" t="s">
        <v>3572</v>
      </c>
      <c r="C487" s="42"/>
      <c r="D487" s="33" t="s">
        <v>2602</v>
      </c>
      <c r="E487" s="16" t="str">
        <f>VLOOKUP(D487,'[1]05-2025'!$B:$C,2,0)</f>
        <v xml:space="preserve">BANCO CEF AG 0012 C/A - FIC GIRO - </v>
      </c>
      <c r="F487" s="31" t="s">
        <v>2592</v>
      </c>
      <c r="G487" s="32">
        <v>0</v>
      </c>
      <c r="H487" s="43">
        <v>304500.07</v>
      </c>
      <c r="I487" s="16" t="s">
        <v>1290</v>
      </c>
    </row>
    <row r="488" spans="1:9" ht="12" customHeight="1">
      <c r="A488" s="6">
        <v>1600</v>
      </c>
      <c r="B488" s="34" t="s">
        <v>3573</v>
      </c>
      <c r="C488" s="42"/>
      <c r="D488" s="31" t="s">
        <v>1990</v>
      </c>
      <c r="E488" s="16" t="str">
        <f>VLOOKUP(D488,'[1]05-2025'!$B:$C,2,0)</f>
        <v xml:space="preserve">FUNDO RESCISSÓRIO C/ P 62-1 REDE </v>
      </c>
      <c r="F488" s="31" t="s">
        <v>4471</v>
      </c>
      <c r="G488" s="43">
        <v>6975.17</v>
      </c>
      <c r="H488" s="32">
        <v>0</v>
      </c>
      <c r="I488" s="16" t="s">
        <v>1290</v>
      </c>
    </row>
    <row r="489" spans="1:9" ht="12" customHeight="1">
      <c r="A489" s="6">
        <v>1600</v>
      </c>
      <c r="B489" s="34" t="s">
        <v>3573</v>
      </c>
      <c r="C489" s="42"/>
      <c r="D489" s="33" t="s">
        <v>1318</v>
      </c>
      <c r="E489" s="16" t="str">
        <f>VLOOKUP(D489,'[1]05-2025'!$B:$C,2,0)</f>
        <v>VALORES ENTRE PROJETOS A RECEBER</v>
      </c>
      <c r="F489" s="31" t="s">
        <v>4471</v>
      </c>
      <c r="G489" s="40">
        <v>0</v>
      </c>
      <c r="H489" s="43">
        <v>6975.17</v>
      </c>
      <c r="I489" s="16" t="s">
        <v>1290</v>
      </c>
    </row>
    <row r="490" spans="1:9" ht="12" customHeight="1">
      <c r="A490" s="6">
        <v>1600</v>
      </c>
      <c r="B490" s="34" t="s">
        <v>3574</v>
      </c>
      <c r="C490" s="42"/>
      <c r="D490" s="31" t="s">
        <v>1990</v>
      </c>
      <c r="E490" s="16" t="str">
        <f>VLOOKUP(D490,'[1]05-2025'!$B:$C,2,0)</f>
        <v xml:space="preserve">FUNDO RESCISSÓRIO C/ P 62-1 REDE </v>
      </c>
      <c r="F490" s="31" t="s">
        <v>4435</v>
      </c>
      <c r="G490" s="43">
        <v>607.94000000000005</v>
      </c>
      <c r="H490" s="40">
        <v>0</v>
      </c>
      <c r="I490" s="16" t="s">
        <v>1290</v>
      </c>
    </row>
    <row r="491" spans="1:9" ht="12" customHeight="1">
      <c r="A491" s="6">
        <v>1600</v>
      </c>
      <c r="B491" s="34" t="s">
        <v>3574</v>
      </c>
      <c r="C491" s="42"/>
      <c r="D491" s="33" t="s">
        <v>1419</v>
      </c>
      <c r="E491" s="16" t="str">
        <f>VLOOKUP(D491,'[1]05-2025'!$B:$C,2,0)</f>
        <v>RENDIMENTO DE APLICAÇAO FINANCEIRA</v>
      </c>
      <c r="F491" s="31" t="s">
        <v>4435</v>
      </c>
      <c r="G491" s="32">
        <v>0</v>
      </c>
      <c r="H491" s="43">
        <v>607.94000000000005</v>
      </c>
      <c r="I491" s="16" t="s">
        <v>1290</v>
      </c>
    </row>
    <row r="492" spans="1:9" ht="12" customHeight="1">
      <c r="A492" s="6">
        <v>1600</v>
      </c>
      <c r="B492" s="34" t="s">
        <v>3575</v>
      </c>
      <c r="C492" s="42"/>
      <c r="D492" s="31" t="s">
        <v>1990</v>
      </c>
      <c r="E492" s="16" t="str">
        <f>VLOOKUP(D492,'[1]05-2025'!$B:$C,2,0)</f>
        <v xml:space="preserve">FUNDO RESCISSÓRIO C/ P 62-1 REDE </v>
      </c>
      <c r="F492" s="31" t="s">
        <v>4436</v>
      </c>
      <c r="G492" s="43">
        <v>178.35</v>
      </c>
      <c r="H492" s="32">
        <v>0</v>
      </c>
      <c r="I492" s="16" t="s">
        <v>1290</v>
      </c>
    </row>
    <row r="493" spans="1:9" ht="12" customHeight="1">
      <c r="A493" s="6">
        <v>1600</v>
      </c>
      <c r="B493" s="34" t="s">
        <v>3575</v>
      </c>
      <c r="C493" s="42"/>
      <c r="D493" s="33" t="s">
        <v>1419</v>
      </c>
      <c r="E493" s="16" t="str">
        <f>VLOOKUP(D493,'[1]05-2025'!$B:$C,2,0)</f>
        <v>RENDIMENTO DE APLICAÇAO FINANCEIRA</v>
      </c>
      <c r="F493" s="31" t="s">
        <v>4436</v>
      </c>
      <c r="G493" s="40">
        <v>0</v>
      </c>
      <c r="H493" s="43">
        <v>178.35</v>
      </c>
      <c r="I493" s="16" t="s">
        <v>1290</v>
      </c>
    </row>
    <row r="494" spans="1:9" ht="12" customHeight="1">
      <c r="A494" s="6">
        <v>1600</v>
      </c>
      <c r="B494" s="34" t="s">
        <v>3576</v>
      </c>
      <c r="C494" s="42"/>
      <c r="D494" s="31" t="s">
        <v>2019</v>
      </c>
      <c r="E494" s="16" t="str">
        <f>VLOOKUP(D494,'[1]05-2025'!$B:$C,2,0)</f>
        <v>OUTRAS RECEITAS – ENTRADAS PRIVADAS</v>
      </c>
      <c r="F494" s="31" t="s">
        <v>2591</v>
      </c>
      <c r="G494" s="43">
        <v>19.38</v>
      </c>
      <c r="H494" s="32">
        <v>0</v>
      </c>
      <c r="I494" s="16" t="s">
        <v>1290</v>
      </c>
    </row>
    <row r="495" spans="1:9" ht="12" customHeight="1">
      <c r="A495" s="6">
        <v>1600</v>
      </c>
      <c r="B495" s="34" t="s">
        <v>3576</v>
      </c>
      <c r="C495" s="42"/>
      <c r="D495" s="33" t="s">
        <v>1419</v>
      </c>
      <c r="E495" s="16" t="str">
        <f>VLOOKUP(D495,'[1]05-2025'!$B:$C,2,0)</f>
        <v>RENDIMENTO DE APLICAÇAO FINANCEIRA</v>
      </c>
      <c r="F495" s="31" t="s">
        <v>2591</v>
      </c>
      <c r="G495" s="32">
        <v>0</v>
      </c>
      <c r="H495" s="43">
        <v>19.38</v>
      </c>
      <c r="I495" s="16" t="s">
        <v>1290</v>
      </c>
    </row>
    <row r="496" spans="1:9" ht="12" customHeight="1">
      <c r="A496" s="6">
        <v>1600</v>
      </c>
      <c r="B496" s="34" t="s">
        <v>3577</v>
      </c>
      <c r="C496" s="42"/>
      <c r="D496" s="31" t="s">
        <v>2019</v>
      </c>
      <c r="E496" s="16" t="str">
        <f>VLOOKUP(D496,'[1]05-2025'!$B:$C,2,0)</f>
        <v>OUTRAS RECEITAS – ENTRADAS PRIVADAS</v>
      </c>
      <c r="F496" s="31" t="s">
        <v>2589</v>
      </c>
      <c r="G496" s="43">
        <v>5.69</v>
      </c>
      <c r="H496" s="32">
        <v>0</v>
      </c>
      <c r="I496" s="16" t="s">
        <v>1290</v>
      </c>
    </row>
    <row r="497" spans="1:9" ht="12" customHeight="1">
      <c r="A497" s="6">
        <v>1600</v>
      </c>
      <c r="B497" s="34" t="s">
        <v>3577</v>
      </c>
      <c r="C497" s="42"/>
      <c r="D497" s="33" t="s">
        <v>1419</v>
      </c>
      <c r="E497" s="16" t="str">
        <f>VLOOKUP(D497,'[1]05-2025'!$B:$C,2,0)</f>
        <v>RENDIMENTO DE APLICAÇAO FINANCEIRA</v>
      </c>
      <c r="F497" s="31" t="s">
        <v>2589</v>
      </c>
      <c r="G497" s="32">
        <v>0</v>
      </c>
      <c r="H497" s="43">
        <v>5.69</v>
      </c>
      <c r="I497" s="16" t="s">
        <v>1290</v>
      </c>
    </row>
    <row r="498" spans="1:9" ht="12" customHeight="1">
      <c r="A498" s="6">
        <v>1600</v>
      </c>
      <c r="B498" s="34" t="s">
        <v>3563</v>
      </c>
      <c r="C498" s="42"/>
      <c r="D498" s="31" t="s">
        <v>1990</v>
      </c>
      <c r="E498" s="16" t="str">
        <f>VLOOKUP(D498,'[1]05-2025'!$B:$C,2,0)</f>
        <v xml:space="preserve">FUNDO RESCISSÓRIO C/ P 62-1 REDE </v>
      </c>
      <c r="F498" s="31" t="s">
        <v>4435</v>
      </c>
      <c r="G498" s="43">
        <v>412.38</v>
      </c>
      <c r="H498" s="32">
        <v>0</v>
      </c>
      <c r="I498" s="16" t="s">
        <v>1290</v>
      </c>
    </row>
    <row r="499" spans="1:9" ht="12" customHeight="1">
      <c r="A499" s="6">
        <v>1600</v>
      </c>
      <c r="B499" s="34" t="s">
        <v>3563</v>
      </c>
      <c r="C499" s="42"/>
      <c r="D499" s="33" t="s">
        <v>1419</v>
      </c>
      <c r="E499" s="16" t="str">
        <f>VLOOKUP(D499,'[1]05-2025'!$B:$C,2,0)</f>
        <v>RENDIMENTO DE APLICAÇAO FINANCEIRA</v>
      </c>
      <c r="F499" s="31" t="s">
        <v>4435</v>
      </c>
      <c r="G499" s="40">
        <v>0</v>
      </c>
      <c r="H499" s="43">
        <v>412.38</v>
      </c>
      <c r="I499" s="16" t="s">
        <v>1290</v>
      </c>
    </row>
    <row r="500" spans="1:9" ht="12" customHeight="1">
      <c r="A500" s="6">
        <v>1600</v>
      </c>
      <c r="B500" s="34" t="s">
        <v>3564</v>
      </c>
      <c r="C500" s="42"/>
      <c r="D500" s="31" t="s">
        <v>1990</v>
      </c>
      <c r="E500" s="16" t="str">
        <f>VLOOKUP(D500,'[1]05-2025'!$B:$C,2,0)</f>
        <v xml:space="preserve">FUNDO RESCISSÓRIO C/ P 62-1 REDE </v>
      </c>
      <c r="F500" s="31" t="s">
        <v>4436</v>
      </c>
      <c r="G500" s="43">
        <v>139.31</v>
      </c>
      <c r="H500" s="32">
        <v>0</v>
      </c>
      <c r="I500" s="16" t="s">
        <v>1290</v>
      </c>
    </row>
    <row r="501" spans="1:9" ht="12" customHeight="1">
      <c r="A501" s="6">
        <v>1600</v>
      </c>
      <c r="B501" s="34" t="s">
        <v>3564</v>
      </c>
      <c r="C501" s="42"/>
      <c r="D501" s="33" t="s">
        <v>1419</v>
      </c>
      <c r="E501" s="16" t="str">
        <f>VLOOKUP(D501,'[1]05-2025'!$B:$C,2,0)</f>
        <v>RENDIMENTO DE APLICAÇAO FINANCEIRA</v>
      </c>
      <c r="F501" s="31" t="s">
        <v>4436</v>
      </c>
      <c r="G501" s="32">
        <v>0</v>
      </c>
      <c r="H501" s="43">
        <v>139.31</v>
      </c>
      <c r="I501" s="16" t="s">
        <v>1290</v>
      </c>
    </row>
    <row r="502" spans="1:9" ht="12" customHeight="1">
      <c r="A502" s="6">
        <v>1600</v>
      </c>
      <c r="B502" s="34" t="s">
        <v>3565</v>
      </c>
      <c r="C502" s="42"/>
      <c r="D502" s="31" t="s">
        <v>2019</v>
      </c>
      <c r="E502" s="16" t="str">
        <f>VLOOKUP(D502,'[1]05-2025'!$B:$C,2,0)</f>
        <v>OUTRAS RECEITAS – ENTRADAS PRIVADAS</v>
      </c>
      <c r="F502" s="31" t="s">
        <v>2591</v>
      </c>
      <c r="G502" s="43">
        <v>60.56</v>
      </c>
      <c r="H502" s="32">
        <v>0</v>
      </c>
      <c r="I502" s="16" t="s">
        <v>1290</v>
      </c>
    </row>
    <row r="503" spans="1:9" ht="12" customHeight="1">
      <c r="A503" s="6">
        <v>1600</v>
      </c>
      <c r="B503" s="34" t="s">
        <v>3565</v>
      </c>
      <c r="C503" s="42"/>
      <c r="D503" s="33" t="s">
        <v>1419</v>
      </c>
      <c r="E503" s="16" t="str">
        <f>VLOOKUP(D503,'[1]05-2025'!$B:$C,2,0)</f>
        <v>RENDIMENTO DE APLICAÇAO FINANCEIRA</v>
      </c>
      <c r="F503" s="31" t="s">
        <v>2591</v>
      </c>
      <c r="G503" s="40">
        <v>0</v>
      </c>
      <c r="H503" s="43">
        <v>60.56</v>
      </c>
      <c r="I503" s="16" t="s">
        <v>1290</v>
      </c>
    </row>
    <row r="504" spans="1:9" ht="12" customHeight="1">
      <c r="A504" s="6">
        <v>1600</v>
      </c>
      <c r="B504" s="34" t="s">
        <v>3566</v>
      </c>
      <c r="C504" s="42"/>
      <c r="D504" s="31" t="s">
        <v>2019</v>
      </c>
      <c r="E504" s="16" t="str">
        <f>VLOOKUP(D504,'[1]05-2025'!$B:$C,2,0)</f>
        <v>OUTRAS RECEITAS – ENTRADAS PRIVADAS</v>
      </c>
      <c r="F504" s="31" t="s">
        <v>4436</v>
      </c>
      <c r="G504" s="43">
        <v>20.46</v>
      </c>
      <c r="H504" s="40">
        <v>0</v>
      </c>
      <c r="I504" s="16" t="s">
        <v>1290</v>
      </c>
    </row>
    <row r="505" spans="1:9" ht="12" customHeight="1">
      <c r="A505" s="6">
        <v>1600</v>
      </c>
      <c r="B505" s="34" t="s">
        <v>3566</v>
      </c>
      <c r="C505" s="42"/>
      <c r="D505" s="33" t="s">
        <v>1419</v>
      </c>
      <c r="E505" s="16" t="str">
        <f>VLOOKUP(D505,'[1]05-2025'!$B:$C,2,0)</f>
        <v>RENDIMENTO DE APLICAÇAO FINANCEIRA</v>
      </c>
      <c r="F505" s="31" t="s">
        <v>4436</v>
      </c>
      <c r="G505" s="32">
        <v>0</v>
      </c>
      <c r="H505" s="43">
        <v>20.46</v>
      </c>
      <c r="I505" s="16" t="s">
        <v>1290</v>
      </c>
    </row>
    <row r="506" spans="1:9" ht="12" customHeight="1">
      <c r="A506" s="6">
        <v>1600</v>
      </c>
      <c r="B506" s="34" t="s">
        <v>3557</v>
      </c>
      <c r="C506" s="42"/>
      <c r="D506" s="31" t="s">
        <v>1331</v>
      </c>
      <c r="E506" s="16" t="str">
        <f>VLOOKUP(D506,'[1]05-2025'!$B:$C,2,0)</f>
        <v xml:space="preserve">BANCO CEF C/P 739092165-0 - F. </v>
      </c>
      <c r="F506" s="31" t="s">
        <v>4435</v>
      </c>
      <c r="G506" s="43">
        <v>3528.13</v>
      </c>
      <c r="H506" s="32">
        <v>0</v>
      </c>
      <c r="I506" s="16" t="s">
        <v>1290</v>
      </c>
    </row>
    <row r="507" spans="1:9" ht="12" customHeight="1">
      <c r="A507" s="6">
        <v>1600</v>
      </c>
      <c r="B507" s="34" t="s">
        <v>3557</v>
      </c>
      <c r="C507" s="42"/>
      <c r="D507" s="33" t="s">
        <v>1419</v>
      </c>
      <c r="E507" s="16" t="str">
        <f>VLOOKUP(D507,'[1]05-2025'!$B:$C,2,0)</f>
        <v>RENDIMENTO DE APLICAÇAO FINANCEIRA</v>
      </c>
      <c r="F507" s="31" t="s">
        <v>4435</v>
      </c>
      <c r="G507" s="17">
        <v>0</v>
      </c>
      <c r="H507" s="43">
        <v>3528.13</v>
      </c>
      <c r="I507" s="16" t="s">
        <v>1290</v>
      </c>
    </row>
    <row r="508" spans="1:9" ht="12" customHeight="1">
      <c r="A508" s="6">
        <v>1600</v>
      </c>
      <c r="B508" s="34" t="s">
        <v>3558</v>
      </c>
      <c r="C508" s="42"/>
      <c r="D508" s="31" t="s">
        <v>1331</v>
      </c>
      <c r="E508" s="16" t="str">
        <f>VLOOKUP(D508,'[1]05-2025'!$B:$C,2,0)</f>
        <v xml:space="preserve">BANCO CEF C/P 739092165-0 - F. </v>
      </c>
      <c r="F508" s="31" t="s">
        <v>4436</v>
      </c>
      <c r="G508" s="43">
        <v>1205.27</v>
      </c>
      <c r="H508" s="40">
        <v>0</v>
      </c>
      <c r="I508" s="16" t="s">
        <v>1290</v>
      </c>
    </row>
    <row r="509" spans="1:9" ht="12" customHeight="1">
      <c r="A509" s="6">
        <v>1600</v>
      </c>
      <c r="B509" s="34" t="s">
        <v>3558</v>
      </c>
      <c r="C509" s="42"/>
      <c r="D509" s="33" t="s">
        <v>1419</v>
      </c>
      <c r="E509" s="16" t="str">
        <f>VLOOKUP(D509,'[1]05-2025'!$B:$C,2,0)</f>
        <v>RENDIMENTO DE APLICAÇAO FINANCEIRA</v>
      </c>
      <c r="F509" s="31" t="s">
        <v>4436</v>
      </c>
      <c r="G509" s="32">
        <v>0</v>
      </c>
      <c r="H509" s="43">
        <v>1205.27</v>
      </c>
      <c r="I509" s="16" t="s">
        <v>1290</v>
      </c>
    </row>
    <row r="510" spans="1:9" ht="12" customHeight="1">
      <c r="A510" s="6">
        <v>1600</v>
      </c>
      <c r="B510" s="34" t="s">
        <v>3559</v>
      </c>
      <c r="C510" s="42"/>
      <c r="D510" s="31" t="s">
        <v>1990</v>
      </c>
      <c r="E510" s="16" t="str">
        <f>VLOOKUP(D510,'[1]05-2025'!$B:$C,2,0)</f>
        <v xml:space="preserve">FUNDO RESCISSÓRIO C/ P 62-1 REDE </v>
      </c>
      <c r="F510" s="31" t="s">
        <v>4435</v>
      </c>
      <c r="G510" s="43">
        <v>513.33000000000004</v>
      </c>
      <c r="H510" s="32">
        <v>0</v>
      </c>
      <c r="I510" s="16" t="s">
        <v>1290</v>
      </c>
    </row>
    <row r="511" spans="1:9" ht="12" customHeight="1">
      <c r="A511" s="6">
        <v>1600</v>
      </c>
      <c r="B511" s="34" t="s">
        <v>3559</v>
      </c>
      <c r="C511" s="42"/>
      <c r="D511" s="33" t="s">
        <v>1419</v>
      </c>
      <c r="E511" s="16" t="str">
        <f>VLOOKUP(D511,'[1]05-2025'!$B:$C,2,0)</f>
        <v>RENDIMENTO DE APLICAÇAO FINANCEIRA</v>
      </c>
      <c r="F511" s="31" t="s">
        <v>4435</v>
      </c>
      <c r="G511" s="17">
        <v>0</v>
      </c>
      <c r="H511" s="43">
        <v>513.33000000000004</v>
      </c>
      <c r="I511" s="16" t="s">
        <v>1290</v>
      </c>
    </row>
    <row r="512" spans="1:9" ht="12" customHeight="1">
      <c r="A512" s="6">
        <v>1600</v>
      </c>
      <c r="B512" s="34" t="s">
        <v>3560</v>
      </c>
      <c r="C512" s="42"/>
      <c r="D512" s="31" t="s">
        <v>1990</v>
      </c>
      <c r="E512" s="16" t="str">
        <f>VLOOKUP(D512,'[1]05-2025'!$B:$C,2,0)</f>
        <v xml:space="preserve">FUNDO RESCISSÓRIO C/ P 62-1 REDE </v>
      </c>
      <c r="F512" s="31" t="s">
        <v>4436</v>
      </c>
      <c r="G512" s="43">
        <v>175.36</v>
      </c>
      <c r="H512" s="40">
        <v>0</v>
      </c>
      <c r="I512" s="16" t="s">
        <v>1290</v>
      </c>
    </row>
    <row r="513" spans="1:9" ht="12" customHeight="1">
      <c r="A513" s="6">
        <v>1600</v>
      </c>
      <c r="B513" s="34" t="s">
        <v>3560</v>
      </c>
      <c r="C513" s="42"/>
      <c r="D513" s="33" t="s">
        <v>1419</v>
      </c>
      <c r="E513" s="16" t="str">
        <f>VLOOKUP(D513,'[1]05-2025'!$B:$C,2,0)</f>
        <v>RENDIMENTO DE APLICAÇAO FINANCEIRA</v>
      </c>
      <c r="F513" s="31" t="s">
        <v>4436</v>
      </c>
      <c r="G513" s="32">
        <v>0</v>
      </c>
      <c r="H513" s="43">
        <v>175.36</v>
      </c>
      <c r="I513" s="16" t="s">
        <v>1290</v>
      </c>
    </row>
    <row r="514" spans="1:9" ht="12" customHeight="1">
      <c r="A514" s="6">
        <v>1600</v>
      </c>
      <c r="B514" s="34" t="s">
        <v>3561</v>
      </c>
      <c r="C514" s="42"/>
      <c r="D514" s="31" t="s">
        <v>2019</v>
      </c>
      <c r="E514" s="16" t="str">
        <f>VLOOKUP(D514,'[1]05-2025'!$B:$C,2,0)</f>
        <v>OUTRAS RECEITAS – ENTRADAS PRIVADAS</v>
      </c>
      <c r="F514" s="31" t="s">
        <v>2591</v>
      </c>
      <c r="G514" s="43">
        <v>17.329999999999998</v>
      </c>
      <c r="H514" s="32">
        <v>0</v>
      </c>
      <c r="I514" s="16" t="s">
        <v>1290</v>
      </c>
    </row>
    <row r="515" spans="1:9" ht="12" customHeight="1">
      <c r="A515" s="6">
        <v>1600</v>
      </c>
      <c r="B515" s="34" t="s">
        <v>3561</v>
      </c>
      <c r="C515" s="42"/>
      <c r="D515" s="33" t="s">
        <v>1419</v>
      </c>
      <c r="E515" s="16" t="str">
        <f>VLOOKUP(D515,'[1]05-2025'!$B:$C,2,0)</f>
        <v>RENDIMENTO DE APLICAÇAO FINANCEIRA</v>
      </c>
      <c r="F515" s="31" t="s">
        <v>2591</v>
      </c>
      <c r="G515" s="40">
        <v>0</v>
      </c>
      <c r="H515" s="43">
        <v>17.329999999999998</v>
      </c>
      <c r="I515" s="16" t="s">
        <v>1290</v>
      </c>
    </row>
    <row r="516" spans="1:9" ht="12" customHeight="1">
      <c r="A516" s="6">
        <v>1600</v>
      </c>
      <c r="B516" s="34" t="s">
        <v>3562</v>
      </c>
      <c r="C516" s="42"/>
      <c r="D516" s="31" t="s">
        <v>2019</v>
      </c>
      <c r="E516" s="16" t="str">
        <f>VLOOKUP(D516,'[1]05-2025'!$B:$C,2,0)</f>
        <v>OUTRAS RECEITAS – ENTRADAS PRIVADAS</v>
      </c>
      <c r="F516" s="31" t="s">
        <v>4436</v>
      </c>
      <c r="G516" s="43">
        <v>5.92</v>
      </c>
      <c r="H516" s="32">
        <v>0</v>
      </c>
      <c r="I516" s="16" t="s">
        <v>1290</v>
      </c>
    </row>
    <row r="517" spans="1:9" ht="12" customHeight="1">
      <c r="A517" s="6">
        <v>1600</v>
      </c>
      <c r="B517" s="34" t="s">
        <v>3562</v>
      </c>
      <c r="C517" s="42"/>
      <c r="D517" s="33" t="s">
        <v>1419</v>
      </c>
      <c r="E517" s="16" t="str">
        <f>VLOOKUP(D517,'[1]05-2025'!$B:$C,2,0)</f>
        <v>RENDIMENTO DE APLICAÇAO FINANCEIRA</v>
      </c>
      <c r="F517" s="31" t="s">
        <v>4436</v>
      </c>
      <c r="G517" s="32">
        <v>0</v>
      </c>
      <c r="H517" s="43">
        <v>5.92</v>
      </c>
      <c r="I517" s="16" t="s">
        <v>1290</v>
      </c>
    </row>
    <row r="518" spans="1:9" ht="12" customHeight="1">
      <c r="A518" s="6">
        <v>1600</v>
      </c>
      <c r="B518" s="34" t="s">
        <v>3528</v>
      </c>
      <c r="C518" s="42"/>
      <c r="D518" s="31" t="s">
        <v>1331</v>
      </c>
      <c r="E518" s="16" t="str">
        <f>VLOOKUP(D518,'[1]05-2025'!$B:$C,2,0)</f>
        <v xml:space="preserve">BANCO CEF C/P 739092165-0 - F. </v>
      </c>
      <c r="F518" s="31" t="s">
        <v>4435</v>
      </c>
      <c r="G518" s="43">
        <v>6825.15</v>
      </c>
      <c r="H518" s="40">
        <v>0</v>
      </c>
      <c r="I518" s="16" t="s">
        <v>1290</v>
      </c>
    </row>
    <row r="519" spans="1:9" ht="12" customHeight="1">
      <c r="A519" s="6">
        <v>1600</v>
      </c>
      <c r="B519" s="34" t="s">
        <v>3528</v>
      </c>
      <c r="C519" s="42"/>
      <c r="D519" s="33" t="s">
        <v>1419</v>
      </c>
      <c r="E519" s="16" t="str">
        <f>VLOOKUP(D519,'[1]05-2025'!$B:$C,2,0)</f>
        <v>RENDIMENTO DE APLICAÇAO FINANCEIRA</v>
      </c>
      <c r="F519" s="31" t="s">
        <v>4435</v>
      </c>
      <c r="G519" s="32">
        <v>0</v>
      </c>
      <c r="H519" s="43">
        <v>6825.15</v>
      </c>
      <c r="I519" s="16" t="s">
        <v>1290</v>
      </c>
    </row>
    <row r="520" spans="1:9" ht="12" customHeight="1">
      <c r="A520" s="6">
        <v>1600</v>
      </c>
      <c r="B520" s="34" t="s">
        <v>3529</v>
      </c>
      <c r="C520" s="42"/>
      <c r="D520" s="31" t="s">
        <v>1331</v>
      </c>
      <c r="E520" s="16" t="str">
        <f>VLOOKUP(D520,'[1]05-2025'!$B:$C,2,0)</f>
        <v xml:space="preserve">BANCO CEF C/P 739092165-0 - F. </v>
      </c>
      <c r="F520" s="31" t="s">
        <v>4436</v>
      </c>
      <c r="G520" s="43">
        <v>2331.58</v>
      </c>
      <c r="H520" s="32">
        <v>0</v>
      </c>
      <c r="I520" s="16" t="s">
        <v>1290</v>
      </c>
    </row>
    <row r="521" spans="1:9" ht="12" customHeight="1">
      <c r="A521" s="6">
        <v>1600</v>
      </c>
      <c r="B521" s="34" t="s">
        <v>3529</v>
      </c>
      <c r="C521" s="42"/>
      <c r="D521" s="33" t="s">
        <v>1419</v>
      </c>
      <c r="E521" s="16" t="str">
        <f>VLOOKUP(D521,'[1]05-2025'!$B:$C,2,0)</f>
        <v>RENDIMENTO DE APLICAÇAO FINANCEIRA</v>
      </c>
      <c r="F521" s="31" t="s">
        <v>4436</v>
      </c>
      <c r="G521" s="17">
        <v>0</v>
      </c>
      <c r="H521" s="43">
        <v>2331.58</v>
      </c>
      <c r="I521" s="16" t="s">
        <v>1290</v>
      </c>
    </row>
    <row r="522" spans="1:9" ht="12" customHeight="1">
      <c r="A522" s="6">
        <v>1600</v>
      </c>
      <c r="B522" s="34" t="s">
        <v>3530</v>
      </c>
      <c r="C522" s="42"/>
      <c r="D522" s="31" t="s">
        <v>1990</v>
      </c>
      <c r="E522" s="16" t="str">
        <f>VLOOKUP(D522,'[1]05-2025'!$B:$C,2,0)</f>
        <v xml:space="preserve">FUNDO RESCISSÓRIO C/ P 62-1 REDE </v>
      </c>
      <c r="F522" s="31" t="s">
        <v>2591</v>
      </c>
      <c r="G522" s="43">
        <v>734.09</v>
      </c>
      <c r="H522" s="40">
        <v>0</v>
      </c>
      <c r="I522" s="16" t="s">
        <v>1290</v>
      </c>
    </row>
    <row r="523" spans="1:9" ht="12" customHeight="1">
      <c r="A523" s="6">
        <v>1600</v>
      </c>
      <c r="B523" s="34" t="s">
        <v>3530</v>
      </c>
      <c r="C523" s="42"/>
      <c r="D523" s="33" t="s">
        <v>1419</v>
      </c>
      <c r="E523" s="16" t="str">
        <f>VLOOKUP(D523,'[1]05-2025'!$B:$C,2,0)</f>
        <v>RENDIMENTO DE APLICAÇAO FINANCEIRA</v>
      </c>
      <c r="F523" s="31" t="s">
        <v>2591</v>
      </c>
      <c r="G523" s="32">
        <v>0</v>
      </c>
      <c r="H523" s="43">
        <v>734.09</v>
      </c>
      <c r="I523" s="16" t="s">
        <v>1290</v>
      </c>
    </row>
    <row r="524" spans="1:9" ht="12" customHeight="1">
      <c r="A524" s="6">
        <v>1600</v>
      </c>
      <c r="B524" s="34" t="s">
        <v>3531</v>
      </c>
      <c r="C524" s="42"/>
      <c r="D524" s="31" t="s">
        <v>1990</v>
      </c>
      <c r="E524" s="16" t="str">
        <f>VLOOKUP(D524,'[1]05-2025'!$B:$C,2,0)</f>
        <v xml:space="preserve">FUNDO RESCISSÓRIO C/ P 62-1 REDE </v>
      </c>
      <c r="F524" s="31" t="s">
        <v>4436</v>
      </c>
      <c r="G524" s="43">
        <v>250.78</v>
      </c>
      <c r="H524" s="32">
        <v>0</v>
      </c>
      <c r="I524" s="16" t="s">
        <v>1290</v>
      </c>
    </row>
    <row r="525" spans="1:9" ht="12" customHeight="1">
      <c r="A525" s="6">
        <v>1600</v>
      </c>
      <c r="B525" s="34" t="s">
        <v>3531</v>
      </c>
      <c r="C525" s="42"/>
      <c r="D525" s="33" t="s">
        <v>1419</v>
      </c>
      <c r="E525" s="16" t="str">
        <f>VLOOKUP(D525,'[1]05-2025'!$B:$C,2,0)</f>
        <v>RENDIMENTO DE APLICAÇAO FINANCEIRA</v>
      </c>
      <c r="F525" s="31" t="s">
        <v>4436</v>
      </c>
      <c r="G525" s="32">
        <v>0</v>
      </c>
      <c r="H525" s="43">
        <v>250.78</v>
      </c>
      <c r="I525" s="16" t="s">
        <v>1290</v>
      </c>
    </row>
    <row r="526" spans="1:9" ht="12" customHeight="1">
      <c r="A526" s="6">
        <v>1600</v>
      </c>
      <c r="B526" s="34" t="s">
        <v>3532</v>
      </c>
      <c r="C526" s="42"/>
      <c r="D526" s="31" t="s">
        <v>2019</v>
      </c>
      <c r="E526" s="16" t="str">
        <f>VLOOKUP(D526,'[1]05-2025'!$B:$C,2,0)</f>
        <v>OUTRAS RECEITAS – ENTRADAS PRIVADAS</v>
      </c>
      <c r="F526" s="31" t="s">
        <v>2591</v>
      </c>
      <c r="G526" s="43">
        <v>53.45</v>
      </c>
      <c r="H526" s="32">
        <v>0</v>
      </c>
      <c r="I526" s="16" t="s">
        <v>1290</v>
      </c>
    </row>
    <row r="527" spans="1:9" ht="12" customHeight="1">
      <c r="A527" s="6">
        <v>1600</v>
      </c>
      <c r="B527" s="34" t="s">
        <v>3532</v>
      </c>
      <c r="C527" s="42"/>
      <c r="D527" s="33" t="s">
        <v>1419</v>
      </c>
      <c r="E527" s="16" t="str">
        <f>VLOOKUP(D527,'[1]05-2025'!$B:$C,2,0)</f>
        <v>RENDIMENTO DE APLICAÇAO FINANCEIRA</v>
      </c>
      <c r="F527" s="31" t="s">
        <v>2591</v>
      </c>
      <c r="G527" s="32">
        <v>0</v>
      </c>
      <c r="H527" s="43">
        <v>53.45</v>
      </c>
      <c r="I527" s="16" t="s">
        <v>1290</v>
      </c>
    </row>
    <row r="528" spans="1:9" ht="12" customHeight="1">
      <c r="A528" s="6">
        <v>1600</v>
      </c>
      <c r="B528" s="34" t="s">
        <v>3533</v>
      </c>
      <c r="C528" s="42"/>
      <c r="D528" s="31" t="s">
        <v>2019</v>
      </c>
      <c r="E528" s="16" t="str">
        <f>VLOOKUP(D528,'[1]05-2025'!$B:$C,2,0)</f>
        <v>OUTRAS RECEITAS – ENTRADAS PRIVADAS</v>
      </c>
      <c r="F528" s="31" t="s">
        <v>4436</v>
      </c>
      <c r="G528" s="43">
        <v>18.260000000000002</v>
      </c>
      <c r="H528" s="32">
        <v>0</v>
      </c>
      <c r="I528" s="16" t="s">
        <v>1290</v>
      </c>
    </row>
    <row r="529" spans="1:9" ht="12" customHeight="1">
      <c r="A529" s="6">
        <v>1600</v>
      </c>
      <c r="B529" s="34" t="s">
        <v>3533</v>
      </c>
      <c r="C529" s="42"/>
      <c r="D529" s="33" t="s">
        <v>1419</v>
      </c>
      <c r="E529" s="16" t="str">
        <f>VLOOKUP(D529,'[1]05-2025'!$B:$C,2,0)</f>
        <v>RENDIMENTO DE APLICAÇAO FINANCEIRA</v>
      </c>
      <c r="F529" s="31" t="s">
        <v>4436</v>
      </c>
      <c r="G529" s="32">
        <v>0</v>
      </c>
      <c r="H529" s="43">
        <v>18.260000000000002</v>
      </c>
      <c r="I529" s="16" t="s">
        <v>1290</v>
      </c>
    </row>
    <row r="530" spans="1:9" ht="12" customHeight="1">
      <c r="A530" s="6">
        <v>1600</v>
      </c>
      <c r="B530" s="34" t="s">
        <v>3534</v>
      </c>
      <c r="C530" s="42"/>
      <c r="D530" s="31" t="s">
        <v>2541</v>
      </c>
      <c r="E530" s="16" t="str">
        <f>VLOOKUP(D530,'[1]05-2025'!$B:$C,2,0)</f>
        <v>BANCO CEF AG 0012 C/C - 6836-</v>
      </c>
      <c r="F530" s="31" t="s">
        <v>4444</v>
      </c>
      <c r="G530" s="43">
        <v>1401.83</v>
      </c>
      <c r="H530" s="32">
        <v>0</v>
      </c>
      <c r="I530" s="16" t="s">
        <v>1290</v>
      </c>
    </row>
    <row r="531" spans="1:9" ht="12" customHeight="1">
      <c r="A531" s="6">
        <v>1600</v>
      </c>
      <c r="B531" s="34" t="s">
        <v>3534</v>
      </c>
      <c r="C531" s="42"/>
      <c r="D531" s="33" t="s">
        <v>2022</v>
      </c>
      <c r="E531" s="16" t="str">
        <f>VLOOKUP(D531,'[1]05-2025'!$B:$C,2,0)</f>
        <v xml:space="preserve">RESSARCIMENTO – PRESTAÇÃO DE </v>
      </c>
      <c r="F531" s="31" t="s">
        <v>4444</v>
      </c>
      <c r="G531" s="40">
        <v>0</v>
      </c>
      <c r="H531" s="43">
        <v>1401.83</v>
      </c>
      <c r="I531" s="16" t="s">
        <v>1290</v>
      </c>
    </row>
    <row r="532" spans="1:9" ht="12" customHeight="1">
      <c r="A532" s="6">
        <v>1600</v>
      </c>
      <c r="B532" s="34" t="s">
        <v>3514</v>
      </c>
      <c r="C532" s="42"/>
      <c r="D532" s="31" t="s">
        <v>1331</v>
      </c>
      <c r="E532" s="16" t="str">
        <f>VLOOKUP(D532,'[1]05-2025'!$B:$C,2,0)</f>
        <v xml:space="preserve">BANCO CEF C/P 739092165-0 - F. </v>
      </c>
      <c r="F532" s="31" t="s">
        <v>4435</v>
      </c>
      <c r="G532" s="43">
        <v>8082.66</v>
      </c>
      <c r="H532" s="32">
        <v>0</v>
      </c>
      <c r="I532" s="16" t="s">
        <v>1290</v>
      </c>
    </row>
    <row r="533" spans="1:9" ht="12" customHeight="1">
      <c r="A533" s="6">
        <v>1600</v>
      </c>
      <c r="B533" s="34" t="s">
        <v>3514</v>
      </c>
      <c r="C533" s="42"/>
      <c r="D533" s="33" t="s">
        <v>1419</v>
      </c>
      <c r="E533" s="16" t="str">
        <f>VLOOKUP(D533,'[1]05-2025'!$B:$C,2,0)</f>
        <v>RENDIMENTO DE APLICAÇAO FINANCEIRA</v>
      </c>
      <c r="F533" s="31" t="s">
        <v>4435</v>
      </c>
      <c r="G533" s="32">
        <v>0</v>
      </c>
      <c r="H533" s="43">
        <v>8082.66</v>
      </c>
      <c r="I533" s="16" t="s">
        <v>1290</v>
      </c>
    </row>
    <row r="534" spans="1:9" ht="12" customHeight="1">
      <c r="A534" s="6">
        <v>1600</v>
      </c>
      <c r="B534" s="34" t="s">
        <v>3515</v>
      </c>
      <c r="C534" s="42"/>
      <c r="D534" s="31" t="s">
        <v>1331</v>
      </c>
      <c r="E534" s="16" t="str">
        <f>VLOOKUP(D534,'[1]05-2025'!$B:$C,2,0)</f>
        <v xml:space="preserve">BANCO CEF C/P 739092165-0 - F. </v>
      </c>
      <c r="F534" s="31" t="s">
        <v>4436</v>
      </c>
      <c r="G534" s="43">
        <v>2761.16</v>
      </c>
      <c r="H534" s="40">
        <v>0</v>
      </c>
      <c r="I534" s="16" t="s">
        <v>1290</v>
      </c>
    </row>
    <row r="535" spans="1:9" ht="12" customHeight="1">
      <c r="A535" s="6">
        <v>1600</v>
      </c>
      <c r="B535" s="34" t="s">
        <v>3515</v>
      </c>
      <c r="C535" s="42"/>
      <c r="D535" s="33" t="s">
        <v>1419</v>
      </c>
      <c r="E535" s="16" t="str">
        <f>VLOOKUP(D535,'[1]05-2025'!$B:$C,2,0)</f>
        <v>RENDIMENTO DE APLICAÇAO FINANCEIRA</v>
      </c>
      <c r="F535" s="31" t="s">
        <v>4436</v>
      </c>
      <c r="G535" s="17">
        <v>0</v>
      </c>
      <c r="H535" s="43">
        <v>2761.16</v>
      </c>
      <c r="I535" s="16" t="s">
        <v>1290</v>
      </c>
    </row>
    <row r="536" spans="1:9" ht="12" customHeight="1">
      <c r="A536" s="6">
        <v>1600</v>
      </c>
      <c r="B536" s="34" t="s">
        <v>3516</v>
      </c>
      <c r="C536" s="42"/>
      <c r="D536" s="31" t="s">
        <v>1990</v>
      </c>
      <c r="E536" s="16" t="str">
        <f>VLOOKUP(D536,'[1]05-2025'!$B:$C,2,0)</f>
        <v xml:space="preserve">FUNDO RESCISSÓRIO C/ P 62-1 REDE </v>
      </c>
      <c r="F536" s="31" t="s">
        <v>2591</v>
      </c>
      <c r="G536" s="43">
        <v>757.17</v>
      </c>
      <c r="H536" s="32">
        <v>0</v>
      </c>
      <c r="I536" s="16" t="s">
        <v>1290</v>
      </c>
    </row>
    <row r="537" spans="1:9" ht="12" customHeight="1">
      <c r="A537" s="6">
        <v>1600</v>
      </c>
      <c r="B537" s="34" t="s">
        <v>3516</v>
      </c>
      <c r="C537" s="42"/>
      <c r="D537" s="33" t="s">
        <v>1419</v>
      </c>
      <c r="E537" s="16" t="str">
        <f>VLOOKUP(D537,'[1]05-2025'!$B:$C,2,0)</f>
        <v>RENDIMENTO DE APLICAÇAO FINANCEIRA</v>
      </c>
      <c r="F537" s="31" t="s">
        <v>2591</v>
      </c>
      <c r="G537" s="32">
        <v>0</v>
      </c>
      <c r="H537" s="43">
        <v>757.17</v>
      </c>
      <c r="I537" s="16" t="s">
        <v>1290</v>
      </c>
    </row>
    <row r="538" spans="1:9" ht="12" customHeight="1">
      <c r="A538" s="6">
        <v>1600</v>
      </c>
      <c r="B538" s="34" t="s">
        <v>3517</v>
      </c>
      <c r="C538" s="42"/>
      <c r="D538" s="31" t="s">
        <v>1990</v>
      </c>
      <c r="E538" s="16" t="str">
        <f>VLOOKUP(D538,'[1]05-2025'!$B:$C,2,0)</f>
        <v xml:space="preserve">FUNDO RESCISSÓRIO C/ P 62-1 REDE </v>
      </c>
      <c r="F538" s="31" t="s">
        <v>4436</v>
      </c>
      <c r="G538" s="43">
        <v>258.66000000000003</v>
      </c>
      <c r="H538" s="32">
        <v>0</v>
      </c>
      <c r="I538" s="16" t="s">
        <v>1290</v>
      </c>
    </row>
    <row r="539" spans="1:9" ht="12" customHeight="1">
      <c r="A539" s="6">
        <v>1600</v>
      </c>
      <c r="B539" s="34" t="s">
        <v>3517</v>
      </c>
      <c r="C539" s="42"/>
      <c r="D539" s="33" t="s">
        <v>1419</v>
      </c>
      <c r="E539" s="16" t="str">
        <f>VLOOKUP(D539,'[1]05-2025'!$B:$C,2,0)</f>
        <v>RENDIMENTO DE APLICAÇAO FINANCEIRA</v>
      </c>
      <c r="F539" s="31" t="s">
        <v>4436</v>
      </c>
      <c r="G539" s="32">
        <v>0</v>
      </c>
      <c r="H539" s="43">
        <v>258.66000000000003</v>
      </c>
      <c r="I539" s="16" t="s">
        <v>1290</v>
      </c>
    </row>
    <row r="540" spans="1:9" ht="12" customHeight="1">
      <c r="A540" s="6">
        <v>1600</v>
      </c>
      <c r="B540" s="34" t="s">
        <v>3518</v>
      </c>
      <c r="C540" s="42"/>
      <c r="D540" s="31" t="s">
        <v>2019</v>
      </c>
      <c r="E540" s="16" t="str">
        <f>VLOOKUP(D540,'[1]05-2025'!$B:$C,2,0)</f>
        <v>OUTRAS RECEITAS – ENTRADAS PRIVADAS</v>
      </c>
      <c r="F540" s="31" t="s">
        <v>2591</v>
      </c>
      <c r="G540" s="43">
        <v>36.090000000000003</v>
      </c>
      <c r="H540" s="32">
        <v>0</v>
      </c>
      <c r="I540" s="16" t="s">
        <v>1290</v>
      </c>
    </row>
    <row r="541" spans="1:9" ht="12" customHeight="1">
      <c r="A541" s="6">
        <v>1600</v>
      </c>
      <c r="B541" s="34" t="s">
        <v>3518</v>
      </c>
      <c r="C541" s="42"/>
      <c r="D541" s="33" t="s">
        <v>1419</v>
      </c>
      <c r="E541" s="16" t="str">
        <f>VLOOKUP(D541,'[1]05-2025'!$B:$C,2,0)</f>
        <v>RENDIMENTO DE APLICAÇAO FINANCEIRA</v>
      </c>
      <c r="F541" s="31" t="s">
        <v>2591</v>
      </c>
      <c r="G541" s="32">
        <v>0</v>
      </c>
      <c r="H541" s="43">
        <v>36.090000000000003</v>
      </c>
      <c r="I541" s="16" t="s">
        <v>1290</v>
      </c>
    </row>
    <row r="542" spans="1:9" ht="12" customHeight="1">
      <c r="A542" s="6">
        <v>1600</v>
      </c>
      <c r="B542" s="34" t="s">
        <v>3519</v>
      </c>
      <c r="C542" s="42"/>
      <c r="D542" s="31" t="s">
        <v>2019</v>
      </c>
      <c r="E542" s="16" t="str">
        <f>VLOOKUP(D542,'[1]05-2025'!$B:$C,2,0)</f>
        <v>OUTRAS RECEITAS – ENTRADAS PRIVADAS</v>
      </c>
      <c r="F542" s="31" t="s">
        <v>4436</v>
      </c>
      <c r="G542" s="43">
        <v>12.33</v>
      </c>
      <c r="H542" s="32">
        <v>0</v>
      </c>
      <c r="I542" s="16" t="s">
        <v>1290</v>
      </c>
    </row>
    <row r="543" spans="1:9" ht="12" customHeight="1">
      <c r="A543" s="6">
        <v>1600</v>
      </c>
      <c r="B543" s="34" t="s">
        <v>3519</v>
      </c>
      <c r="C543" s="42"/>
      <c r="D543" s="33" t="s">
        <v>1419</v>
      </c>
      <c r="E543" s="16" t="str">
        <f>VLOOKUP(D543,'[1]05-2025'!$B:$C,2,0)</f>
        <v>RENDIMENTO DE APLICAÇAO FINANCEIRA</v>
      </c>
      <c r="F543" s="31" t="s">
        <v>4436</v>
      </c>
      <c r="G543" s="40">
        <v>0</v>
      </c>
      <c r="H543" s="43">
        <v>12.33</v>
      </c>
      <c r="I543" s="16" t="s">
        <v>1290</v>
      </c>
    </row>
    <row r="544" spans="1:9" ht="12" customHeight="1">
      <c r="A544" s="6">
        <v>1600</v>
      </c>
      <c r="B544" s="34" t="s">
        <v>3520</v>
      </c>
      <c r="C544" s="42"/>
      <c r="D544" s="31" t="s">
        <v>2541</v>
      </c>
      <c r="E544" s="16" t="str">
        <f>VLOOKUP(D544,'[1]05-2025'!$B:$C,2,0)</f>
        <v>BANCO CEF AG 0012 C/C - 6836-</v>
      </c>
      <c r="F544" s="31" t="s">
        <v>4437</v>
      </c>
      <c r="G544" s="43">
        <v>1674.03</v>
      </c>
      <c r="H544" s="32">
        <v>0</v>
      </c>
      <c r="I544" s="16" t="s">
        <v>1290</v>
      </c>
    </row>
    <row r="545" spans="1:9" ht="12" customHeight="1">
      <c r="A545" s="6">
        <v>1600</v>
      </c>
      <c r="B545" s="34" t="s">
        <v>3520</v>
      </c>
      <c r="C545" s="42"/>
      <c r="D545" s="33" t="s">
        <v>2022</v>
      </c>
      <c r="E545" s="16" t="str">
        <f>VLOOKUP(D545,'[1]05-2025'!$B:$C,2,0)</f>
        <v xml:space="preserve">RESSARCIMENTO – PRESTAÇÃO DE </v>
      </c>
      <c r="F545" s="31" t="s">
        <v>4437</v>
      </c>
      <c r="G545" s="32">
        <v>0</v>
      </c>
      <c r="H545" s="43">
        <v>1674.03</v>
      </c>
      <c r="I545" s="16" t="s">
        <v>1290</v>
      </c>
    </row>
    <row r="546" spans="1:9" ht="12" customHeight="1">
      <c r="A546" s="6">
        <v>1600</v>
      </c>
      <c r="B546" s="34" t="s">
        <v>3500</v>
      </c>
      <c r="C546" s="42"/>
      <c r="D546" s="31" t="s">
        <v>2019</v>
      </c>
      <c r="E546" s="16" t="str">
        <f>VLOOKUP(D546,'[1]05-2025'!$B:$C,2,0)</f>
        <v>OUTRAS RECEITAS – ENTRADAS PRIVADAS</v>
      </c>
      <c r="F546" s="31" t="s">
        <v>2591</v>
      </c>
      <c r="G546" s="43">
        <v>33.04</v>
      </c>
      <c r="H546" s="32">
        <v>0</v>
      </c>
      <c r="I546" s="16" t="s">
        <v>1290</v>
      </c>
    </row>
    <row r="547" spans="1:9" ht="12" customHeight="1">
      <c r="A547" s="6">
        <v>1600</v>
      </c>
      <c r="B547" s="34" t="s">
        <v>3500</v>
      </c>
      <c r="C547" s="42"/>
      <c r="D547" s="33" t="s">
        <v>1419</v>
      </c>
      <c r="E547" s="16" t="str">
        <f>VLOOKUP(D547,'[1]05-2025'!$B:$C,2,0)</f>
        <v>RENDIMENTO DE APLICAÇAO FINANCEIRA</v>
      </c>
      <c r="F547" s="31" t="s">
        <v>2591</v>
      </c>
      <c r="G547" s="32">
        <v>0</v>
      </c>
      <c r="H547" s="43">
        <v>33.04</v>
      </c>
      <c r="I547" s="16" t="s">
        <v>1290</v>
      </c>
    </row>
    <row r="548" spans="1:9" ht="12" customHeight="1">
      <c r="A548" s="6">
        <v>1600</v>
      </c>
      <c r="B548" s="34" t="s">
        <v>3501</v>
      </c>
      <c r="C548" s="42"/>
      <c r="D548" s="31" t="s">
        <v>2019</v>
      </c>
      <c r="E548" s="16" t="str">
        <f>VLOOKUP(D548,'[1]05-2025'!$B:$C,2,0)</f>
        <v>OUTRAS RECEITAS – ENTRADAS PRIVADAS</v>
      </c>
      <c r="F548" s="31" t="s">
        <v>2589</v>
      </c>
      <c r="G548" s="43">
        <v>11.16</v>
      </c>
      <c r="H548" s="40">
        <v>0</v>
      </c>
      <c r="I548" s="16" t="s">
        <v>1290</v>
      </c>
    </row>
    <row r="549" spans="1:9" ht="12" customHeight="1">
      <c r="A549" s="6">
        <v>1600</v>
      </c>
      <c r="B549" s="34" t="s">
        <v>3501</v>
      </c>
      <c r="C549" s="42"/>
      <c r="D549" s="33" t="s">
        <v>1419</v>
      </c>
      <c r="E549" s="16" t="str">
        <f>VLOOKUP(D549,'[1]05-2025'!$B:$C,2,0)</f>
        <v>RENDIMENTO DE APLICAÇAO FINANCEIRA</v>
      </c>
      <c r="F549" s="31" t="s">
        <v>2589</v>
      </c>
      <c r="G549" s="32">
        <v>0</v>
      </c>
      <c r="H549" s="43">
        <v>11.16</v>
      </c>
      <c r="I549" s="16" t="s">
        <v>1290</v>
      </c>
    </row>
    <row r="550" spans="1:9" ht="12" customHeight="1">
      <c r="A550" s="6">
        <v>1600</v>
      </c>
      <c r="B550" s="34" t="s">
        <v>3502</v>
      </c>
      <c r="C550" s="42"/>
      <c r="D550" s="31" t="s">
        <v>2541</v>
      </c>
      <c r="E550" s="16" t="str">
        <f>VLOOKUP(D550,'[1]05-2025'!$B:$C,2,0)</f>
        <v>BANCO CEF AG 0012 C/C - 6836-</v>
      </c>
      <c r="F550" s="31" t="s">
        <v>2592</v>
      </c>
      <c r="G550" s="43">
        <v>9480.3799999999992</v>
      </c>
      <c r="H550" s="32">
        <v>0</v>
      </c>
      <c r="I550" s="16" t="s">
        <v>1290</v>
      </c>
    </row>
    <row r="551" spans="1:9" ht="12" customHeight="1">
      <c r="A551" s="6">
        <v>1600</v>
      </c>
      <c r="B551" s="34" t="s">
        <v>3502</v>
      </c>
      <c r="C551" s="42"/>
      <c r="D551" s="33" t="s">
        <v>2602</v>
      </c>
      <c r="E551" s="16" t="str">
        <f>VLOOKUP(D551,'[1]05-2025'!$B:$C,2,0)</f>
        <v xml:space="preserve">BANCO CEF AG 0012 C/A - FIC GIRO - </v>
      </c>
      <c r="F551" s="31" t="s">
        <v>2592</v>
      </c>
      <c r="G551" s="32">
        <v>0</v>
      </c>
      <c r="H551" s="43">
        <v>9480.3799999999992</v>
      </c>
      <c r="I551" s="16" t="s">
        <v>1290</v>
      </c>
    </row>
    <row r="552" spans="1:9" ht="12" customHeight="1">
      <c r="A552" s="6">
        <v>1600</v>
      </c>
      <c r="B552" s="34" t="s">
        <v>3445</v>
      </c>
      <c r="C552" s="42"/>
      <c r="D552" s="31" t="s">
        <v>2541</v>
      </c>
      <c r="E552" s="16" t="str">
        <f>VLOOKUP(D552,'[1]05-2025'!$B:$C,2,0)</f>
        <v>BANCO CEF AG 0012 C/C - 6836-</v>
      </c>
      <c r="F552" s="31" t="s">
        <v>2592</v>
      </c>
      <c r="G552" s="43">
        <v>122175.62</v>
      </c>
      <c r="H552" s="40">
        <v>0</v>
      </c>
      <c r="I552" s="16" t="s">
        <v>1290</v>
      </c>
    </row>
    <row r="553" spans="1:9" ht="12" customHeight="1">
      <c r="A553" s="6">
        <v>1600</v>
      </c>
      <c r="B553" s="34" t="s">
        <v>3445</v>
      </c>
      <c r="C553" s="42"/>
      <c r="D553" s="33" t="s">
        <v>2602</v>
      </c>
      <c r="E553" s="16" t="str">
        <f>VLOOKUP(D553,'[1]05-2025'!$B:$C,2,0)</f>
        <v xml:space="preserve">BANCO CEF AG 0012 C/A - FIC GIRO - </v>
      </c>
      <c r="F553" s="31" t="s">
        <v>2592</v>
      </c>
      <c r="G553" s="17">
        <v>0</v>
      </c>
      <c r="H553" s="43">
        <v>122175.62</v>
      </c>
      <c r="I553" s="16" t="s">
        <v>1290</v>
      </c>
    </row>
    <row r="554" spans="1:9" ht="12" customHeight="1">
      <c r="A554" s="6">
        <v>1600</v>
      </c>
      <c r="B554" s="34" t="s">
        <v>3446</v>
      </c>
      <c r="C554" s="42"/>
      <c r="D554" s="31" t="s">
        <v>1331</v>
      </c>
      <c r="E554" s="16" t="str">
        <f>VLOOKUP(D554,'[1]05-2025'!$B:$C,2,0)</f>
        <v xml:space="preserve">BANCO CEF C/P 739092165-0 - F. </v>
      </c>
      <c r="F554" s="31" t="s">
        <v>2591</v>
      </c>
      <c r="G554" s="43">
        <v>2083.9</v>
      </c>
      <c r="H554" s="32">
        <v>0</v>
      </c>
      <c r="I554" s="16" t="s">
        <v>1290</v>
      </c>
    </row>
    <row r="555" spans="1:9" ht="12" customHeight="1">
      <c r="A555" s="6">
        <v>1600</v>
      </c>
      <c r="B555" s="34" t="s">
        <v>3446</v>
      </c>
      <c r="C555" s="42"/>
      <c r="D555" s="33" t="s">
        <v>1419</v>
      </c>
      <c r="E555" s="16" t="str">
        <f>VLOOKUP(D555,'[1]05-2025'!$B:$C,2,0)</f>
        <v>RENDIMENTO DE APLICAÇAO FINANCEIRA</v>
      </c>
      <c r="F555" s="31" t="s">
        <v>2591</v>
      </c>
      <c r="G555" s="32">
        <v>0</v>
      </c>
      <c r="H555" s="43">
        <v>2083.9</v>
      </c>
      <c r="I555" s="16" t="s">
        <v>1290</v>
      </c>
    </row>
    <row r="556" spans="1:9" ht="12" customHeight="1">
      <c r="A556" s="6">
        <v>1600</v>
      </c>
      <c r="B556" s="34" t="s">
        <v>3447</v>
      </c>
      <c r="C556" s="42"/>
      <c r="D556" s="31" t="s">
        <v>1331</v>
      </c>
      <c r="E556" s="16" t="str">
        <f>VLOOKUP(D556,'[1]05-2025'!$B:$C,2,0)</f>
        <v xml:space="preserve">BANCO CEF C/P 739092165-0 - F. </v>
      </c>
      <c r="F556" s="31" t="s">
        <v>2589</v>
      </c>
      <c r="G556" s="43">
        <v>605.53</v>
      </c>
      <c r="H556" s="32">
        <v>0</v>
      </c>
      <c r="I556" s="16" t="s">
        <v>1290</v>
      </c>
    </row>
    <row r="557" spans="1:9" ht="12" customHeight="1">
      <c r="A557" s="6">
        <v>1600</v>
      </c>
      <c r="B557" s="34" t="s">
        <v>3447</v>
      </c>
      <c r="C557" s="42"/>
      <c r="D557" s="33" t="s">
        <v>1419</v>
      </c>
      <c r="E557" s="16" t="str">
        <f>VLOOKUP(D557,'[1]05-2025'!$B:$C,2,0)</f>
        <v>RENDIMENTO DE APLICAÇAO FINANCEIRA</v>
      </c>
      <c r="F557" s="31" t="s">
        <v>2589</v>
      </c>
      <c r="G557" s="40">
        <v>0</v>
      </c>
      <c r="H557" s="43">
        <v>605.53</v>
      </c>
      <c r="I557" s="16" t="s">
        <v>1290</v>
      </c>
    </row>
    <row r="558" spans="1:9" ht="12" customHeight="1">
      <c r="A558" s="6">
        <v>1600</v>
      </c>
      <c r="B558" s="34" t="s">
        <v>3448</v>
      </c>
      <c r="C558" s="42"/>
      <c r="D558" s="31" t="s">
        <v>1990</v>
      </c>
      <c r="E558" s="16" t="str">
        <f>VLOOKUP(D558,'[1]05-2025'!$B:$C,2,0)</f>
        <v xml:space="preserve">FUNDO RESCISSÓRIO C/ P 62-1 REDE </v>
      </c>
      <c r="F558" s="31" t="s">
        <v>2591</v>
      </c>
      <c r="G558" s="43">
        <v>156.21</v>
      </c>
      <c r="H558" s="32">
        <v>0</v>
      </c>
      <c r="I558" s="16" t="s">
        <v>1290</v>
      </c>
    </row>
    <row r="559" spans="1:9" ht="12" customHeight="1">
      <c r="A559" s="6">
        <v>1600</v>
      </c>
      <c r="B559" s="34" t="s">
        <v>3448</v>
      </c>
      <c r="C559" s="42"/>
      <c r="D559" s="33" t="s">
        <v>1419</v>
      </c>
      <c r="E559" s="16" t="str">
        <f>VLOOKUP(D559,'[1]05-2025'!$B:$C,2,0)</f>
        <v>RENDIMENTO DE APLICAÇAO FINANCEIRA</v>
      </c>
      <c r="F559" s="31" t="s">
        <v>2591</v>
      </c>
      <c r="G559" s="32">
        <v>0</v>
      </c>
      <c r="H559" s="43">
        <v>156.21</v>
      </c>
      <c r="I559" s="16" t="s">
        <v>1290</v>
      </c>
    </row>
    <row r="560" spans="1:9" ht="12" customHeight="1">
      <c r="A560" s="6">
        <v>1600</v>
      </c>
      <c r="B560" s="34" t="s">
        <v>3449</v>
      </c>
      <c r="C560" s="42"/>
      <c r="D560" s="31" t="s">
        <v>1990</v>
      </c>
      <c r="E560" s="16" t="str">
        <f>VLOOKUP(D560,'[1]05-2025'!$B:$C,2,0)</f>
        <v xml:space="preserve">FUNDO RESCISSÓRIO C/ P 62-1 REDE </v>
      </c>
      <c r="F560" s="31" t="s">
        <v>2589</v>
      </c>
      <c r="G560" s="43">
        <v>45.39</v>
      </c>
      <c r="H560" s="32">
        <v>0</v>
      </c>
      <c r="I560" s="16" t="s">
        <v>1290</v>
      </c>
    </row>
    <row r="561" spans="1:9" ht="12" customHeight="1">
      <c r="A561" s="6">
        <v>1600</v>
      </c>
      <c r="B561" s="34" t="s">
        <v>3449</v>
      </c>
      <c r="C561" s="42"/>
      <c r="D561" s="33" t="s">
        <v>1419</v>
      </c>
      <c r="E561" s="16" t="str">
        <f>VLOOKUP(D561,'[1]05-2025'!$B:$C,2,0)</f>
        <v>RENDIMENTO DE APLICAÇAO FINANCEIRA</v>
      </c>
      <c r="F561" s="31" t="s">
        <v>2589</v>
      </c>
      <c r="G561" s="17">
        <v>0</v>
      </c>
      <c r="H561" s="43">
        <v>45.39</v>
      </c>
      <c r="I561" s="16" t="s">
        <v>1290</v>
      </c>
    </row>
    <row r="562" spans="1:9" ht="12" customHeight="1">
      <c r="A562" s="6">
        <v>1600</v>
      </c>
      <c r="B562" s="34" t="s">
        <v>3450</v>
      </c>
      <c r="C562" s="42"/>
      <c r="D562" s="31" t="s">
        <v>2019</v>
      </c>
      <c r="E562" s="16" t="str">
        <f>VLOOKUP(D562,'[1]05-2025'!$B:$C,2,0)</f>
        <v>OUTRAS RECEITAS – ENTRADAS PRIVADAS</v>
      </c>
      <c r="F562" s="31" t="s">
        <v>2591</v>
      </c>
      <c r="G562" s="43">
        <v>21.26</v>
      </c>
      <c r="H562" s="32">
        <v>0</v>
      </c>
      <c r="I562" s="16" t="s">
        <v>1290</v>
      </c>
    </row>
    <row r="563" spans="1:9" ht="12" customHeight="1">
      <c r="A563" s="6">
        <v>1600</v>
      </c>
      <c r="B563" s="34" t="s">
        <v>3450</v>
      </c>
      <c r="C563" s="42"/>
      <c r="D563" s="33" t="s">
        <v>1419</v>
      </c>
      <c r="E563" s="16" t="str">
        <f>VLOOKUP(D563,'[1]05-2025'!$B:$C,2,0)</f>
        <v>RENDIMENTO DE APLICAÇAO FINANCEIRA</v>
      </c>
      <c r="F563" s="31" t="s">
        <v>2591</v>
      </c>
      <c r="G563" s="32">
        <v>0</v>
      </c>
      <c r="H563" s="43">
        <v>21.26</v>
      </c>
      <c r="I563" s="16" t="s">
        <v>1290</v>
      </c>
    </row>
    <row r="564" spans="1:9" ht="12" customHeight="1">
      <c r="A564" s="6">
        <v>1600</v>
      </c>
      <c r="B564" s="34" t="s">
        <v>3451</v>
      </c>
      <c r="C564" s="42"/>
      <c r="D564" s="31" t="s">
        <v>2019</v>
      </c>
      <c r="E564" s="16" t="str">
        <f>VLOOKUP(D564,'[1]05-2025'!$B:$C,2,0)</f>
        <v>OUTRAS RECEITAS – ENTRADAS PRIVADAS</v>
      </c>
      <c r="F564" s="31" t="s">
        <v>2589</v>
      </c>
      <c r="G564" s="43">
        <v>6.18</v>
      </c>
      <c r="H564" s="40">
        <v>0</v>
      </c>
      <c r="I564" s="16" t="s">
        <v>1290</v>
      </c>
    </row>
    <row r="565" spans="1:9" ht="12" customHeight="1">
      <c r="A565" s="6">
        <v>1600</v>
      </c>
      <c r="B565" s="34" t="s">
        <v>3451</v>
      </c>
      <c r="C565" s="42"/>
      <c r="D565" s="33" t="s">
        <v>1419</v>
      </c>
      <c r="E565" s="16" t="str">
        <f>VLOOKUP(D565,'[1]05-2025'!$B:$C,2,0)</f>
        <v>RENDIMENTO DE APLICAÇAO FINANCEIRA</v>
      </c>
      <c r="F565" s="31" t="s">
        <v>2589</v>
      </c>
      <c r="G565" s="40">
        <v>0</v>
      </c>
      <c r="H565" s="43">
        <v>6.18</v>
      </c>
      <c r="I565" s="16" t="s">
        <v>1290</v>
      </c>
    </row>
    <row r="566" spans="1:9" ht="12" customHeight="1">
      <c r="A566" s="6">
        <v>1600</v>
      </c>
      <c r="B566" s="34" t="s">
        <v>3452</v>
      </c>
      <c r="C566" s="42"/>
      <c r="D566" s="31" t="s">
        <v>2541</v>
      </c>
      <c r="E566" s="16" t="str">
        <f>VLOOKUP(D566,'[1]05-2025'!$B:$C,2,0)</f>
        <v>BANCO CEF AG 0012 C/C - 6836-</v>
      </c>
      <c r="F566" s="31" t="s">
        <v>2590</v>
      </c>
      <c r="G566" s="43">
        <v>60</v>
      </c>
      <c r="H566" s="32">
        <v>0</v>
      </c>
      <c r="I566" s="16" t="s">
        <v>1290</v>
      </c>
    </row>
    <row r="567" spans="1:9" ht="12" customHeight="1">
      <c r="A567" s="6">
        <v>1600</v>
      </c>
      <c r="B567" s="34" t="s">
        <v>3452</v>
      </c>
      <c r="C567" s="42"/>
      <c r="D567" s="33" t="s">
        <v>1420</v>
      </c>
      <c r="E567" s="16" t="str">
        <f>VLOOKUP(D567,'[1]05-2025'!$B:$C,2,0)</f>
        <v>OUTRAS RECEITAS OBTIDAS</v>
      </c>
      <c r="F567" s="31" t="s">
        <v>2590</v>
      </c>
      <c r="G567" s="32">
        <v>0</v>
      </c>
      <c r="H567" s="43">
        <v>60</v>
      </c>
      <c r="I567" s="16" t="s">
        <v>1290</v>
      </c>
    </row>
    <row r="568" spans="1:9" ht="12" customHeight="1">
      <c r="A568" s="6">
        <v>1600</v>
      </c>
      <c r="B568" s="34" t="s">
        <v>3453</v>
      </c>
      <c r="C568" s="42"/>
      <c r="D568" s="31" t="s">
        <v>2541</v>
      </c>
      <c r="E568" s="16" t="str">
        <f>VLOOKUP(D568,'[1]05-2025'!$B:$C,2,0)</f>
        <v>BANCO CEF AG 0012 C/C - 6836-</v>
      </c>
      <c r="F568" s="31" t="s">
        <v>4398</v>
      </c>
      <c r="G568" s="43">
        <v>31.56</v>
      </c>
      <c r="H568" s="40">
        <v>0</v>
      </c>
      <c r="I568" s="16" t="s">
        <v>1290</v>
      </c>
    </row>
    <row r="569" spans="1:9" ht="12" customHeight="1">
      <c r="A569" s="6">
        <v>1600</v>
      </c>
      <c r="B569" s="34" t="s">
        <v>3453</v>
      </c>
      <c r="C569" s="42"/>
      <c r="D569" s="33" t="s">
        <v>1373</v>
      </c>
      <c r="E569" s="16" t="str">
        <f>VLOOKUP(D569,'[1]05-2025'!$B:$C,2,0)</f>
        <v>JUROS DESEMBOLÇADOS</v>
      </c>
      <c r="F569" s="31" t="s">
        <v>4398</v>
      </c>
      <c r="G569" s="32">
        <v>0</v>
      </c>
      <c r="H569" s="43">
        <v>31.56</v>
      </c>
      <c r="I569" s="16" t="s">
        <v>1290</v>
      </c>
    </row>
    <row r="570" spans="1:9" ht="12" customHeight="1">
      <c r="A570" s="6">
        <v>1600</v>
      </c>
      <c r="B570" s="34" t="s">
        <v>3218</v>
      </c>
      <c r="C570" s="42"/>
      <c r="D570" s="31" t="s">
        <v>2541</v>
      </c>
      <c r="E570" s="16" t="str">
        <f>VLOOKUP(D570,'[1]05-2025'!$B:$C,2,0)</f>
        <v>BANCO CEF AG 0012 C/C - 6836-</v>
      </c>
      <c r="F570" s="31" t="s">
        <v>2592</v>
      </c>
      <c r="G570" s="43">
        <v>1571055.88</v>
      </c>
      <c r="H570" s="40">
        <v>0</v>
      </c>
      <c r="I570" s="16" t="s">
        <v>1290</v>
      </c>
    </row>
    <row r="571" spans="1:9" ht="12" customHeight="1">
      <c r="A571" s="6">
        <v>1600</v>
      </c>
      <c r="B571" s="34" t="s">
        <v>3218</v>
      </c>
      <c r="C571" s="42"/>
      <c r="D571" s="33" t="s">
        <v>2602</v>
      </c>
      <c r="E571" s="16" t="str">
        <f>VLOOKUP(D571,'[1]05-2025'!$B:$C,2,0)</f>
        <v xml:space="preserve">BANCO CEF AG 0012 C/A - FIC GIRO - </v>
      </c>
      <c r="F571" s="31" t="s">
        <v>2592</v>
      </c>
      <c r="G571" s="32">
        <v>0</v>
      </c>
      <c r="H571" s="43">
        <v>1571055.88</v>
      </c>
      <c r="I571" s="16" t="s">
        <v>1290</v>
      </c>
    </row>
    <row r="572" spans="1:9" ht="12" customHeight="1">
      <c r="A572" s="6">
        <v>1600</v>
      </c>
      <c r="B572" s="34" t="s">
        <v>3219</v>
      </c>
      <c r="C572" s="42"/>
      <c r="D572" s="31" t="s">
        <v>2019</v>
      </c>
      <c r="E572" s="16" t="str">
        <f>VLOOKUP(D572,'[1]05-2025'!$B:$C,2,0)</f>
        <v>OUTRAS RECEITAS – ENTRADAS PRIVADAS</v>
      </c>
      <c r="F572" s="31" t="s">
        <v>2591</v>
      </c>
      <c r="G572" s="43">
        <v>19.2</v>
      </c>
      <c r="H572" s="32">
        <v>0</v>
      </c>
      <c r="I572" s="16" t="s">
        <v>1290</v>
      </c>
    </row>
    <row r="573" spans="1:9" ht="12" customHeight="1">
      <c r="A573" s="6">
        <v>1600</v>
      </c>
      <c r="B573" s="34" t="s">
        <v>3219</v>
      </c>
      <c r="C573" s="42"/>
      <c r="D573" s="33" t="s">
        <v>1419</v>
      </c>
      <c r="E573" s="16" t="str">
        <f>VLOOKUP(D573,'[1]05-2025'!$B:$C,2,0)</f>
        <v>RENDIMENTO DE APLICAÇAO FINANCEIRA</v>
      </c>
      <c r="F573" s="31" t="s">
        <v>2591</v>
      </c>
      <c r="G573" s="17">
        <v>0</v>
      </c>
      <c r="H573" s="43">
        <v>19.2</v>
      </c>
      <c r="I573" s="16" t="s">
        <v>1290</v>
      </c>
    </row>
    <row r="574" spans="1:9" ht="12" customHeight="1">
      <c r="A574" s="6">
        <v>1600</v>
      </c>
      <c r="B574" s="34" t="s">
        <v>3220</v>
      </c>
      <c r="C574" s="42"/>
      <c r="D574" s="31" t="s">
        <v>2019</v>
      </c>
      <c r="E574" s="16" t="str">
        <f>VLOOKUP(D574,'[1]05-2025'!$B:$C,2,0)</f>
        <v>OUTRAS RECEITAS – ENTRADAS PRIVADAS</v>
      </c>
      <c r="F574" s="31" t="s">
        <v>2589</v>
      </c>
      <c r="G574" s="43">
        <v>4.28</v>
      </c>
      <c r="H574" s="40">
        <v>0</v>
      </c>
      <c r="I574" s="16" t="s">
        <v>1290</v>
      </c>
    </row>
    <row r="575" spans="1:9" ht="12" customHeight="1">
      <c r="A575" s="6">
        <v>1600</v>
      </c>
      <c r="B575" s="34" t="s">
        <v>3220</v>
      </c>
      <c r="C575" s="42"/>
      <c r="D575" s="33" t="s">
        <v>1419</v>
      </c>
      <c r="E575" s="16" t="str">
        <f>VLOOKUP(D575,'[1]05-2025'!$B:$C,2,0)</f>
        <v>RENDIMENTO DE APLICAÇAO FINANCEIRA</v>
      </c>
      <c r="F575" s="31" t="s">
        <v>2589</v>
      </c>
      <c r="G575" s="32">
        <v>0</v>
      </c>
      <c r="H575" s="43">
        <v>4.28</v>
      </c>
      <c r="I575" s="16" t="s">
        <v>1290</v>
      </c>
    </row>
    <row r="576" spans="1:9" ht="12" customHeight="1">
      <c r="A576" s="6">
        <v>1600</v>
      </c>
      <c r="B576" s="34" t="s">
        <v>3213</v>
      </c>
      <c r="C576" s="42"/>
      <c r="D576" s="31" t="s">
        <v>2019</v>
      </c>
      <c r="E576" s="16" t="str">
        <f>VLOOKUP(D576,'[1]05-2025'!$B:$C,2,0)</f>
        <v>OUTRAS RECEITAS – ENTRADAS PRIVADAS</v>
      </c>
      <c r="F576" s="31" t="s">
        <v>2591</v>
      </c>
      <c r="G576" s="43">
        <v>8.36</v>
      </c>
      <c r="H576" s="32">
        <v>0</v>
      </c>
      <c r="I576" s="16" t="s">
        <v>1290</v>
      </c>
    </row>
    <row r="577" spans="1:9" ht="12" customHeight="1">
      <c r="A577" s="6">
        <v>1600</v>
      </c>
      <c r="B577" s="34" t="s">
        <v>3213</v>
      </c>
      <c r="C577" s="42"/>
      <c r="D577" s="33" t="s">
        <v>1419</v>
      </c>
      <c r="E577" s="16" t="str">
        <f>VLOOKUP(D577,'[1]05-2025'!$B:$C,2,0)</f>
        <v>RENDIMENTO DE APLICAÇAO FINANCEIRA</v>
      </c>
      <c r="F577" s="31" t="s">
        <v>2591</v>
      </c>
      <c r="G577" s="32">
        <v>0</v>
      </c>
      <c r="H577" s="43">
        <v>8.36</v>
      </c>
      <c r="I577" s="16" t="s">
        <v>1290</v>
      </c>
    </row>
    <row r="578" spans="1:9" ht="12" customHeight="1">
      <c r="A578" s="6">
        <v>1600</v>
      </c>
      <c r="B578" s="34" t="s">
        <v>3214</v>
      </c>
      <c r="C578" s="42"/>
      <c r="D578" s="31" t="s">
        <v>2019</v>
      </c>
      <c r="E578" s="16" t="str">
        <f>VLOOKUP(D578,'[1]05-2025'!$B:$C,2,0)</f>
        <v>OUTRAS RECEITAS – ENTRADAS PRIVADAS</v>
      </c>
      <c r="F578" s="31" t="s">
        <v>2589</v>
      </c>
      <c r="G578" s="43">
        <v>1.86</v>
      </c>
      <c r="H578" s="32">
        <v>0</v>
      </c>
      <c r="I578" s="16" t="s">
        <v>1290</v>
      </c>
    </row>
    <row r="579" spans="1:9" ht="12" customHeight="1">
      <c r="A579" s="6">
        <v>1600</v>
      </c>
      <c r="B579" s="34" t="s">
        <v>3214</v>
      </c>
      <c r="C579" s="42"/>
      <c r="D579" s="33" t="s">
        <v>1419</v>
      </c>
      <c r="E579" s="16" t="str">
        <f>VLOOKUP(D579,'[1]05-2025'!$B:$C,2,0)</f>
        <v>RENDIMENTO DE APLICAÇAO FINANCEIRA</v>
      </c>
      <c r="F579" s="31" t="s">
        <v>2589</v>
      </c>
      <c r="G579" s="32">
        <v>0</v>
      </c>
      <c r="H579" s="43">
        <v>1.86</v>
      </c>
      <c r="I579" s="16" t="s">
        <v>1290</v>
      </c>
    </row>
    <row r="580" spans="1:9" ht="12" customHeight="1">
      <c r="A580" s="6">
        <v>1600</v>
      </c>
      <c r="B580" s="34" t="s">
        <v>3206</v>
      </c>
      <c r="C580" s="42"/>
      <c r="D580" s="31" t="s">
        <v>2019</v>
      </c>
      <c r="E580" s="16" t="str">
        <f>VLOOKUP(D580,'[1]05-2025'!$B:$C,2,0)</f>
        <v>OUTRAS RECEITAS – ENTRADAS PRIVADAS</v>
      </c>
      <c r="F580" s="31" t="s">
        <v>2591</v>
      </c>
      <c r="G580" s="43">
        <v>9.7899999999999991</v>
      </c>
      <c r="H580" s="32">
        <v>0</v>
      </c>
      <c r="I580" s="16" t="s">
        <v>1290</v>
      </c>
    </row>
    <row r="581" spans="1:9" ht="12" customHeight="1">
      <c r="A581" s="6">
        <v>1600</v>
      </c>
      <c r="B581" s="34" t="s">
        <v>3206</v>
      </c>
      <c r="C581" s="42"/>
      <c r="D581" s="33" t="s">
        <v>1419</v>
      </c>
      <c r="E581" s="16" t="str">
        <f>VLOOKUP(D581,'[1]05-2025'!$B:$C,2,0)</f>
        <v>RENDIMENTO DE APLICAÇAO FINANCEIRA</v>
      </c>
      <c r="F581" s="31" t="s">
        <v>2591</v>
      </c>
      <c r="G581" s="40">
        <v>0</v>
      </c>
      <c r="H581" s="43">
        <v>9.7899999999999991</v>
      </c>
      <c r="I581" s="16" t="s">
        <v>1290</v>
      </c>
    </row>
    <row r="582" spans="1:9" ht="12" customHeight="1">
      <c r="A582" s="6">
        <v>1600</v>
      </c>
      <c r="B582" s="34" t="s">
        <v>3207</v>
      </c>
      <c r="C582" s="42"/>
      <c r="D582" s="31" t="s">
        <v>2019</v>
      </c>
      <c r="E582" s="16" t="str">
        <f>VLOOKUP(D582,'[1]05-2025'!$B:$C,2,0)</f>
        <v>OUTRAS RECEITAS – ENTRADAS PRIVADAS</v>
      </c>
      <c r="F582" s="31" t="s">
        <v>2589</v>
      </c>
      <c r="G582" s="43">
        <v>2.83</v>
      </c>
      <c r="H582" s="40">
        <v>0</v>
      </c>
      <c r="I582" s="16" t="s">
        <v>1290</v>
      </c>
    </row>
    <row r="583" spans="1:9" ht="12" customHeight="1">
      <c r="A583" s="6">
        <v>1600</v>
      </c>
      <c r="B583" s="34" t="s">
        <v>3207</v>
      </c>
      <c r="C583" s="42"/>
      <c r="D583" s="33" t="s">
        <v>1419</v>
      </c>
      <c r="E583" s="16" t="str">
        <f>VLOOKUP(D583,'[1]05-2025'!$B:$C,2,0)</f>
        <v>RENDIMENTO DE APLICAÇAO FINANCEIRA</v>
      </c>
      <c r="F583" s="31" t="s">
        <v>2589</v>
      </c>
      <c r="G583" s="32">
        <v>0</v>
      </c>
      <c r="H583" s="43">
        <v>2.83</v>
      </c>
      <c r="I583" s="16" t="s">
        <v>1290</v>
      </c>
    </row>
    <row r="584" spans="1:9" ht="12" customHeight="1">
      <c r="A584" s="6">
        <v>1600</v>
      </c>
      <c r="B584" s="34" t="s">
        <v>3178</v>
      </c>
      <c r="C584" s="42"/>
      <c r="D584" s="31" t="s">
        <v>1331</v>
      </c>
      <c r="E584" s="16" t="str">
        <f>VLOOKUP(D584,'[1]05-2025'!$B:$C,2,0)</f>
        <v xml:space="preserve">BANCO CEF C/P 739092165-0 - F. </v>
      </c>
      <c r="F584" s="31" t="s">
        <v>2591</v>
      </c>
      <c r="G584" s="43">
        <v>2380.23</v>
      </c>
      <c r="H584" s="40">
        <v>0</v>
      </c>
      <c r="I584" s="16" t="s">
        <v>1290</v>
      </c>
    </row>
    <row r="585" spans="1:9" ht="12" customHeight="1">
      <c r="A585" s="6">
        <v>1600</v>
      </c>
      <c r="B585" s="34" t="s">
        <v>3178</v>
      </c>
      <c r="C585" s="42"/>
      <c r="D585" s="33" t="s">
        <v>1419</v>
      </c>
      <c r="E585" s="16" t="str">
        <f>VLOOKUP(D585,'[1]05-2025'!$B:$C,2,0)</f>
        <v>RENDIMENTO DE APLICAÇAO FINANCEIRA</v>
      </c>
      <c r="F585" s="31" t="s">
        <v>2591</v>
      </c>
      <c r="G585" s="32">
        <v>0</v>
      </c>
      <c r="H585" s="43">
        <v>2380.23</v>
      </c>
      <c r="I585" s="16" t="s">
        <v>1290</v>
      </c>
    </row>
    <row r="586" spans="1:9" ht="12" customHeight="1">
      <c r="A586" s="6">
        <v>1600</v>
      </c>
      <c r="B586" s="34" t="s">
        <v>3179</v>
      </c>
      <c r="C586" s="42"/>
      <c r="D586" s="31" t="s">
        <v>1331</v>
      </c>
      <c r="E586" s="16" t="str">
        <f>VLOOKUP(D586,'[1]05-2025'!$B:$C,2,0)</f>
        <v xml:space="preserve">BANCO CEF C/P 739092165-0 - F. </v>
      </c>
      <c r="F586" s="31" t="s">
        <v>2589</v>
      </c>
      <c r="G586" s="43">
        <v>686.42</v>
      </c>
      <c r="H586" s="32">
        <v>0</v>
      </c>
      <c r="I586" s="16" t="s">
        <v>1290</v>
      </c>
    </row>
    <row r="587" spans="1:9" ht="12" customHeight="1">
      <c r="A587" s="6">
        <v>1600</v>
      </c>
      <c r="B587" s="34" t="s">
        <v>3179</v>
      </c>
      <c r="C587" s="42"/>
      <c r="D587" s="33" t="s">
        <v>1419</v>
      </c>
      <c r="E587" s="16" t="str">
        <f>VLOOKUP(D587,'[1]05-2025'!$B:$C,2,0)</f>
        <v>RENDIMENTO DE APLICAÇAO FINANCEIRA</v>
      </c>
      <c r="F587" s="31" t="s">
        <v>2589</v>
      </c>
      <c r="G587" s="17">
        <v>0</v>
      </c>
      <c r="H587" s="43">
        <v>686.42</v>
      </c>
      <c r="I587" s="16" t="s">
        <v>1290</v>
      </c>
    </row>
    <row r="588" spans="1:9" ht="12" customHeight="1">
      <c r="A588" s="6">
        <v>1600</v>
      </c>
      <c r="B588" s="34" t="s">
        <v>3180</v>
      </c>
      <c r="C588" s="42"/>
      <c r="D588" s="31" t="s">
        <v>2019</v>
      </c>
      <c r="E588" s="16" t="str">
        <f>VLOOKUP(D588,'[1]05-2025'!$B:$C,2,0)</f>
        <v>OUTRAS RECEITAS – ENTRADAS PRIVADAS</v>
      </c>
      <c r="F588" s="31" t="s">
        <v>2591</v>
      </c>
      <c r="G588" s="43">
        <v>36.520000000000003</v>
      </c>
      <c r="H588" s="32">
        <v>0</v>
      </c>
      <c r="I588" s="16" t="s">
        <v>1290</v>
      </c>
    </row>
    <row r="589" spans="1:9" ht="12" customHeight="1">
      <c r="A589" s="6">
        <v>1600</v>
      </c>
      <c r="B589" s="34" t="s">
        <v>3180</v>
      </c>
      <c r="C589" s="42"/>
      <c r="D589" s="33" t="s">
        <v>1419</v>
      </c>
      <c r="E589" s="16" t="str">
        <f>VLOOKUP(D589,'[1]05-2025'!$B:$C,2,0)</f>
        <v>RENDIMENTO DE APLICAÇAO FINANCEIRA</v>
      </c>
      <c r="F589" s="31" t="s">
        <v>2591</v>
      </c>
      <c r="G589" s="32">
        <v>0</v>
      </c>
      <c r="H589" s="43">
        <v>36.520000000000003</v>
      </c>
      <c r="I589" s="16" t="s">
        <v>1290</v>
      </c>
    </row>
    <row r="590" spans="1:9" ht="12" customHeight="1">
      <c r="A590" s="6">
        <v>1600</v>
      </c>
      <c r="B590" s="34" t="s">
        <v>3181</v>
      </c>
      <c r="C590" s="42"/>
      <c r="D590" s="31" t="s">
        <v>2019</v>
      </c>
      <c r="E590" s="16" t="str">
        <f>VLOOKUP(D590,'[1]05-2025'!$B:$C,2,0)</f>
        <v>OUTRAS RECEITAS – ENTRADAS PRIVADAS</v>
      </c>
      <c r="F590" s="31" t="s">
        <v>2589</v>
      </c>
      <c r="G590" s="43">
        <v>10.53</v>
      </c>
      <c r="H590" s="32">
        <v>0</v>
      </c>
      <c r="I590" s="16" t="s">
        <v>1290</v>
      </c>
    </row>
    <row r="591" spans="1:9" ht="12" customHeight="1">
      <c r="A591" s="6">
        <v>1600</v>
      </c>
      <c r="B591" s="34" t="s">
        <v>3181</v>
      </c>
      <c r="C591" s="42"/>
      <c r="D591" s="33" t="s">
        <v>1419</v>
      </c>
      <c r="E591" s="16" t="str">
        <f>VLOOKUP(D591,'[1]05-2025'!$B:$C,2,0)</f>
        <v>RENDIMENTO DE APLICAÇAO FINANCEIRA</v>
      </c>
      <c r="F591" s="31" t="s">
        <v>2589</v>
      </c>
      <c r="G591" s="40">
        <v>0</v>
      </c>
      <c r="H591" s="43">
        <v>10.53</v>
      </c>
      <c r="I591" s="16" t="s">
        <v>1290</v>
      </c>
    </row>
    <row r="592" spans="1:9" ht="12" customHeight="1">
      <c r="A592" s="6">
        <v>1600</v>
      </c>
      <c r="B592" s="34" t="s">
        <v>3182</v>
      </c>
      <c r="C592" s="42"/>
      <c r="D592" s="31" t="s">
        <v>2541</v>
      </c>
      <c r="E592" s="16" t="str">
        <f>VLOOKUP(D592,'[1]05-2025'!$B:$C,2,0)</f>
        <v>BANCO CEF AG 0012 C/C - 6836-</v>
      </c>
      <c r="F592" s="31" t="s">
        <v>4279</v>
      </c>
      <c r="G592" s="43">
        <v>0.1</v>
      </c>
      <c r="H592" s="40">
        <v>0</v>
      </c>
      <c r="I592" s="16" t="s">
        <v>1290</v>
      </c>
    </row>
    <row r="593" spans="1:9" ht="12" customHeight="1">
      <c r="A593" s="6">
        <v>1600</v>
      </c>
      <c r="B593" s="34" t="s">
        <v>3182</v>
      </c>
      <c r="C593" s="42"/>
      <c r="D593" s="33" t="s">
        <v>1339</v>
      </c>
      <c r="E593" s="16" t="str">
        <f>VLOOKUP(D593,'[1]05-2025'!$B:$C,2,0)</f>
        <v>VALORES ENTRE PROJETOS A PAGAR</v>
      </c>
      <c r="F593" s="31" t="s">
        <v>4279</v>
      </c>
      <c r="G593" s="32">
        <v>0</v>
      </c>
      <c r="H593" s="43">
        <v>0.1</v>
      </c>
      <c r="I593" s="16" t="s">
        <v>1290</v>
      </c>
    </row>
    <row r="594" spans="1:9" ht="12" customHeight="1">
      <c r="A594" s="6">
        <v>1600</v>
      </c>
      <c r="B594" s="34" t="s">
        <v>3145</v>
      </c>
      <c r="C594" s="42"/>
      <c r="D594" s="31" t="s">
        <v>2541</v>
      </c>
      <c r="E594" s="16" t="str">
        <f>VLOOKUP(D594,'[1]05-2025'!$B:$C,2,0)</f>
        <v>BANCO CEF AG 0012 C/C - 6836-</v>
      </c>
      <c r="F594" s="31" t="s">
        <v>2592</v>
      </c>
      <c r="G594" s="43">
        <v>8731.67</v>
      </c>
      <c r="H594" s="32">
        <v>0</v>
      </c>
      <c r="I594" s="16" t="s">
        <v>1290</v>
      </c>
    </row>
    <row r="595" spans="1:9" ht="12" customHeight="1">
      <c r="A595" s="6">
        <v>1600</v>
      </c>
      <c r="B595" s="34" t="s">
        <v>3145</v>
      </c>
      <c r="C595" s="42"/>
      <c r="D595" s="33" t="s">
        <v>2602</v>
      </c>
      <c r="E595" s="16" t="str">
        <f>VLOOKUP(D595,'[1]05-2025'!$B:$C,2,0)</f>
        <v xml:space="preserve">BANCO CEF AG 0012 C/A - FIC GIRO - </v>
      </c>
      <c r="F595" s="31" t="s">
        <v>2592</v>
      </c>
      <c r="G595" s="32">
        <v>0</v>
      </c>
      <c r="H595" s="43">
        <v>8731.67</v>
      </c>
      <c r="I595" s="16" t="s">
        <v>1290</v>
      </c>
    </row>
    <row r="596" spans="1:9" ht="12" customHeight="1">
      <c r="A596" s="6">
        <v>1600</v>
      </c>
      <c r="B596" s="34" t="s">
        <v>3146</v>
      </c>
      <c r="C596" s="42"/>
      <c r="D596" s="31" t="s">
        <v>2552</v>
      </c>
      <c r="E596" s="16" t="str">
        <f>VLOOKUP(D596,'[1]05-2025'!$B:$C,2,0)</f>
        <v>BANCO CEF AG 0012 C/C - 6838-</v>
      </c>
      <c r="F596" s="31" t="s">
        <v>4240</v>
      </c>
      <c r="G596" s="43">
        <v>41934.949999999997</v>
      </c>
      <c r="H596" s="32">
        <v>0</v>
      </c>
      <c r="I596" s="16" t="s">
        <v>1290</v>
      </c>
    </row>
    <row r="597" spans="1:9" ht="12" customHeight="1">
      <c r="A597" s="6">
        <v>1600</v>
      </c>
      <c r="B597" s="34" t="s">
        <v>3146</v>
      </c>
      <c r="C597" s="42"/>
      <c r="D597" s="33" t="s">
        <v>1502</v>
      </c>
      <c r="E597" s="16" t="str">
        <f>VLOOKUP(D597,'[1]05-2025'!$B:$C,2,0)</f>
        <v>BLOQUEIO JUDICIAL / RECURSAL CONT</v>
      </c>
      <c r="F597" s="31" t="s">
        <v>4240</v>
      </c>
      <c r="G597" s="40">
        <v>0</v>
      </c>
      <c r="H597" s="43">
        <v>41934.949999999997</v>
      </c>
      <c r="I597" s="16" t="s">
        <v>1290</v>
      </c>
    </row>
    <row r="598" spans="1:9" ht="12" customHeight="1">
      <c r="A598" s="6">
        <v>1600</v>
      </c>
      <c r="B598" s="34" t="s">
        <v>3147</v>
      </c>
      <c r="C598" s="42"/>
      <c r="D598" s="31" t="s">
        <v>1990</v>
      </c>
      <c r="E598" s="16" t="str">
        <f>VLOOKUP(D598,'[1]05-2025'!$B:$C,2,0)</f>
        <v xml:space="preserve">FUNDO RESCISSÓRIO C/ P 62-1 REDE </v>
      </c>
      <c r="F598" s="31" t="s">
        <v>2591</v>
      </c>
      <c r="G598" s="43">
        <v>223.87</v>
      </c>
      <c r="H598" s="32">
        <v>0</v>
      </c>
      <c r="I598" s="16" t="s">
        <v>1290</v>
      </c>
    </row>
    <row r="599" spans="1:9" ht="12" customHeight="1">
      <c r="A599" s="6">
        <v>1600</v>
      </c>
      <c r="B599" s="34" t="s">
        <v>3147</v>
      </c>
      <c r="C599" s="42"/>
      <c r="D599" s="33" t="s">
        <v>1419</v>
      </c>
      <c r="E599" s="16" t="str">
        <f>VLOOKUP(D599,'[1]05-2025'!$B:$C,2,0)</f>
        <v>RENDIMENTO DE APLICAÇAO FINANCEIRA</v>
      </c>
      <c r="F599" s="31" t="s">
        <v>2591</v>
      </c>
      <c r="G599" s="32">
        <v>0</v>
      </c>
      <c r="H599" s="43">
        <v>223.87</v>
      </c>
      <c r="I599" s="16" t="s">
        <v>1290</v>
      </c>
    </row>
    <row r="600" spans="1:9" ht="12" customHeight="1">
      <c r="A600" s="6">
        <v>1600</v>
      </c>
      <c r="B600" s="34" t="s">
        <v>3148</v>
      </c>
      <c r="C600" s="42"/>
      <c r="D600" s="31" t="s">
        <v>1990</v>
      </c>
      <c r="E600" s="16" t="str">
        <f>VLOOKUP(D600,'[1]05-2025'!$B:$C,2,0)</f>
        <v xml:space="preserve">FUNDO RESCISSÓRIO C/ P 62-1 REDE </v>
      </c>
      <c r="F600" s="31" t="s">
        <v>2589</v>
      </c>
      <c r="G600" s="43">
        <v>64.11</v>
      </c>
      <c r="H600" s="40">
        <v>0</v>
      </c>
      <c r="I600" s="16" t="s">
        <v>1290</v>
      </c>
    </row>
    <row r="601" spans="1:9" ht="12" customHeight="1">
      <c r="A601" s="6">
        <v>1600</v>
      </c>
      <c r="B601" s="34" t="s">
        <v>3148</v>
      </c>
      <c r="C601" s="42"/>
      <c r="D601" s="33" t="s">
        <v>1419</v>
      </c>
      <c r="E601" s="16" t="str">
        <f>VLOOKUP(D601,'[1]05-2025'!$B:$C,2,0)</f>
        <v>RENDIMENTO DE APLICAÇAO FINANCEIRA</v>
      </c>
      <c r="F601" s="31" t="s">
        <v>2589</v>
      </c>
      <c r="G601" s="40">
        <v>0</v>
      </c>
      <c r="H601" s="43">
        <v>64.11</v>
      </c>
      <c r="I601" s="16" t="s">
        <v>1290</v>
      </c>
    </row>
    <row r="602" spans="1:9" ht="12" customHeight="1">
      <c r="A602" s="6">
        <v>1600</v>
      </c>
      <c r="B602" s="34" t="s">
        <v>3149</v>
      </c>
      <c r="C602" s="42"/>
      <c r="D602" s="31" t="s">
        <v>2019</v>
      </c>
      <c r="E602" s="16" t="str">
        <f>VLOOKUP(D602,'[1]05-2025'!$B:$C,2,0)</f>
        <v>OUTRAS RECEITAS – ENTRADAS PRIVADAS</v>
      </c>
      <c r="F602" s="31" t="s">
        <v>2591</v>
      </c>
      <c r="G602" s="43">
        <v>31</v>
      </c>
      <c r="H602" s="32">
        <v>0</v>
      </c>
      <c r="I602" s="16" t="s">
        <v>1290</v>
      </c>
    </row>
    <row r="603" spans="1:9" ht="12" customHeight="1">
      <c r="A603" s="6">
        <v>1600</v>
      </c>
      <c r="B603" s="34" t="s">
        <v>3149</v>
      </c>
      <c r="C603" s="42"/>
      <c r="D603" s="33" t="s">
        <v>1419</v>
      </c>
      <c r="E603" s="16" t="str">
        <f>VLOOKUP(D603,'[1]05-2025'!$B:$C,2,0)</f>
        <v>RENDIMENTO DE APLICAÇAO FINANCEIRA</v>
      </c>
      <c r="F603" s="31" t="s">
        <v>2591</v>
      </c>
      <c r="G603" s="32">
        <v>0</v>
      </c>
      <c r="H603" s="43">
        <v>31</v>
      </c>
      <c r="I603" s="16" t="s">
        <v>1290</v>
      </c>
    </row>
    <row r="604" spans="1:9" ht="12" customHeight="1">
      <c r="A604" s="6">
        <v>1600</v>
      </c>
      <c r="B604" s="34" t="s">
        <v>3150</v>
      </c>
      <c r="C604" s="42"/>
      <c r="D604" s="31" t="s">
        <v>2019</v>
      </c>
      <c r="E604" s="16" t="str">
        <f>VLOOKUP(D604,'[1]05-2025'!$B:$C,2,0)</f>
        <v>OUTRAS RECEITAS – ENTRADAS PRIVADAS</v>
      </c>
      <c r="F604" s="31" t="s">
        <v>2589</v>
      </c>
      <c r="G604" s="43">
        <v>8.8800000000000008</v>
      </c>
      <c r="H604" s="40">
        <v>0</v>
      </c>
      <c r="I604" s="16" t="s">
        <v>1290</v>
      </c>
    </row>
    <row r="605" spans="1:9" ht="12" customHeight="1">
      <c r="A605" s="6">
        <v>1600</v>
      </c>
      <c r="B605" s="34" t="s">
        <v>3150</v>
      </c>
      <c r="C605" s="42"/>
      <c r="D605" s="33" t="s">
        <v>1419</v>
      </c>
      <c r="E605" s="16" t="str">
        <f>VLOOKUP(D605,'[1]05-2025'!$B:$C,2,0)</f>
        <v>RENDIMENTO DE APLICAÇAO FINANCEIRA</v>
      </c>
      <c r="F605" s="31" t="s">
        <v>2589</v>
      </c>
      <c r="G605" s="40">
        <v>0</v>
      </c>
      <c r="H605" s="43">
        <v>8.8800000000000008</v>
      </c>
      <c r="I605" s="16" t="s">
        <v>1290</v>
      </c>
    </row>
    <row r="606" spans="1:9" ht="12" customHeight="1">
      <c r="A606" s="6">
        <v>1600</v>
      </c>
      <c r="B606" s="34" t="s">
        <v>3125</v>
      </c>
      <c r="C606" s="42"/>
      <c r="D606" s="31" t="s">
        <v>2541</v>
      </c>
      <c r="E606" s="16" t="str">
        <f>VLOOKUP(D606,'[1]05-2025'!$B:$C,2,0)</f>
        <v>BANCO CEF AG 0012 C/C - 6836-</v>
      </c>
      <c r="F606" s="31" t="s">
        <v>4239</v>
      </c>
      <c r="G606" s="43">
        <v>1320.17</v>
      </c>
      <c r="H606" s="40">
        <v>0</v>
      </c>
      <c r="I606" s="16" t="s">
        <v>1290</v>
      </c>
    </row>
    <row r="607" spans="1:9" ht="12" customHeight="1">
      <c r="A607" s="6">
        <v>1600</v>
      </c>
      <c r="B607" s="34" t="s">
        <v>3125</v>
      </c>
      <c r="C607" s="42"/>
      <c r="D607" s="33" t="s">
        <v>2022</v>
      </c>
      <c r="E607" s="16" t="str">
        <f>VLOOKUP(D607,'[1]05-2025'!$B:$C,2,0)</f>
        <v xml:space="preserve">RESSARCIMENTO – PRESTAÇÃO DE </v>
      </c>
      <c r="F607" s="31" t="s">
        <v>4239</v>
      </c>
      <c r="G607" s="32">
        <v>0</v>
      </c>
      <c r="H607" s="43">
        <v>1320.17</v>
      </c>
      <c r="I607" s="16" t="s">
        <v>1290</v>
      </c>
    </row>
    <row r="608" spans="1:9" ht="12" customHeight="1">
      <c r="A608" s="6">
        <v>1600</v>
      </c>
      <c r="B608" s="34" t="s">
        <v>3126</v>
      </c>
      <c r="C608" s="42"/>
      <c r="D608" s="31" t="s">
        <v>2552</v>
      </c>
      <c r="E608" s="16" t="str">
        <f>VLOOKUP(D608,'[1]05-2025'!$B:$C,2,0)</f>
        <v>BANCO CEF AG 0012 C/C - 6838-</v>
      </c>
      <c r="F608" s="31" t="s">
        <v>4240</v>
      </c>
      <c r="G608" s="43">
        <v>19570.150000000001</v>
      </c>
      <c r="H608" s="32">
        <v>0</v>
      </c>
      <c r="I608" s="16" t="s">
        <v>1290</v>
      </c>
    </row>
    <row r="609" spans="1:9" ht="12" customHeight="1">
      <c r="A609" s="6">
        <v>1600</v>
      </c>
      <c r="B609" s="34" t="s">
        <v>3126</v>
      </c>
      <c r="C609" s="42"/>
      <c r="D609" s="33" t="s">
        <v>1502</v>
      </c>
      <c r="E609" s="16" t="str">
        <f>VLOOKUP(D609,'[1]05-2025'!$B:$C,2,0)</f>
        <v>BLOQUEIO JUDICIAL / RECURSAL CONT</v>
      </c>
      <c r="F609" s="31" t="s">
        <v>4240</v>
      </c>
      <c r="G609" s="40">
        <v>0</v>
      </c>
      <c r="H609" s="43">
        <v>19570.150000000001</v>
      </c>
      <c r="I609" s="16" t="s">
        <v>1290</v>
      </c>
    </row>
    <row r="610" spans="1:9" ht="12" customHeight="1">
      <c r="A610" s="6">
        <v>1600</v>
      </c>
      <c r="B610" s="34" t="s">
        <v>3127</v>
      </c>
      <c r="C610" s="42"/>
      <c r="D610" s="31" t="s">
        <v>2549</v>
      </c>
      <c r="E610" s="16" t="str">
        <f>VLOOKUP(D610,'[1]05-2025'!$B:$C,2,0)</f>
        <v>BANCO CEF AG 0012 C/C - 6837-</v>
      </c>
      <c r="F610" s="31" t="s">
        <v>4241</v>
      </c>
      <c r="G610" s="43">
        <v>22998</v>
      </c>
      <c r="H610" s="32">
        <v>0</v>
      </c>
      <c r="I610" s="16" t="s">
        <v>1290</v>
      </c>
    </row>
    <row r="611" spans="1:9" ht="12" customHeight="1">
      <c r="A611" s="6">
        <v>1600</v>
      </c>
      <c r="B611" s="34" t="s">
        <v>3127</v>
      </c>
      <c r="C611" s="42"/>
      <c r="D611" s="33" t="s">
        <v>1502</v>
      </c>
      <c r="E611" s="16" t="str">
        <f>VLOOKUP(D611,'[1]05-2025'!$B:$C,2,0)</f>
        <v>BLOQUEIO JUDICIAL / RECURSAL CONT</v>
      </c>
      <c r="F611" s="31" t="s">
        <v>4241</v>
      </c>
      <c r="G611" s="32">
        <v>0</v>
      </c>
      <c r="H611" s="43">
        <v>22998</v>
      </c>
      <c r="I611" s="16" t="s">
        <v>1290</v>
      </c>
    </row>
    <row r="612" spans="1:9" ht="12" customHeight="1">
      <c r="A612" s="6">
        <v>1600</v>
      </c>
      <c r="B612" s="34" t="s">
        <v>3128</v>
      </c>
      <c r="C612" s="42"/>
      <c r="D612" s="31" t="s">
        <v>2019</v>
      </c>
      <c r="E612" s="16" t="str">
        <f>VLOOKUP(D612,'[1]05-2025'!$B:$C,2,0)</f>
        <v>OUTRAS RECEITAS – ENTRADAS PRIVADAS</v>
      </c>
      <c r="F612" s="31" t="s">
        <v>2591</v>
      </c>
      <c r="G612" s="43">
        <v>6.99</v>
      </c>
      <c r="H612" s="32">
        <v>0</v>
      </c>
      <c r="I612" s="16" t="s">
        <v>1290</v>
      </c>
    </row>
    <row r="613" spans="1:9" ht="12" customHeight="1">
      <c r="A613" s="6">
        <v>1600</v>
      </c>
      <c r="B613" s="34" t="s">
        <v>3128</v>
      </c>
      <c r="C613" s="42"/>
      <c r="D613" s="33" t="s">
        <v>1419</v>
      </c>
      <c r="E613" s="16" t="str">
        <f>VLOOKUP(D613,'[1]05-2025'!$B:$C,2,0)</f>
        <v>RENDIMENTO DE APLICAÇAO FINANCEIRA</v>
      </c>
      <c r="F613" s="31" t="s">
        <v>2591</v>
      </c>
      <c r="G613" s="40">
        <v>0</v>
      </c>
      <c r="H613" s="43">
        <v>6.99</v>
      </c>
      <c r="I613" s="16" t="s">
        <v>1290</v>
      </c>
    </row>
    <row r="614" spans="1:9" ht="12" customHeight="1">
      <c r="A614" s="6">
        <v>1600</v>
      </c>
      <c r="B614" s="34" t="s">
        <v>3129</v>
      </c>
      <c r="C614" s="42"/>
      <c r="D614" s="31" t="s">
        <v>2019</v>
      </c>
      <c r="E614" s="16" t="str">
        <f>VLOOKUP(D614,'[1]05-2025'!$B:$C,2,0)</f>
        <v>OUTRAS RECEITAS – ENTRADAS PRIVADAS</v>
      </c>
      <c r="F614" s="31" t="s">
        <v>2589</v>
      </c>
      <c r="G614" s="43">
        <v>2</v>
      </c>
      <c r="H614" s="32">
        <v>0</v>
      </c>
      <c r="I614" s="16" t="s">
        <v>1290</v>
      </c>
    </row>
    <row r="615" spans="1:9" ht="12" customHeight="1">
      <c r="A615" s="6">
        <v>1600</v>
      </c>
      <c r="B615" s="34" t="s">
        <v>3129</v>
      </c>
      <c r="C615" s="42"/>
      <c r="D615" s="33" t="s">
        <v>1419</v>
      </c>
      <c r="E615" s="16" t="str">
        <f>VLOOKUP(D615,'[1]05-2025'!$B:$C,2,0)</f>
        <v>RENDIMENTO DE APLICAÇAO FINANCEIRA</v>
      </c>
      <c r="F615" s="31" t="s">
        <v>2589</v>
      </c>
      <c r="G615" s="32">
        <v>0</v>
      </c>
      <c r="H615" s="43">
        <v>2</v>
      </c>
      <c r="I615" s="16" t="s">
        <v>1290</v>
      </c>
    </row>
    <row r="616" spans="1:9" ht="12" customHeight="1">
      <c r="A616" s="6">
        <v>1600</v>
      </c>
      <c r="B616" s="34" t="s">
        <v>3095</v>
      </c>
      <c r="C616" s="42"/>
      <c r="D616" s="31" t="s">
        <v>2541</v>
      </c>
      <c r="E616" s="16" t="str">
        <f>VLOOKUP(D616,'[1]05-2025'!$B:$C,2,0)</f>
        <v>BANCO CEF AG 0012 C/C - 6836-</v>
      </c>
      <c r="F616" s="31" t="s">
        <v>2592</v>
      </c>
      <c r="G616" s="43">
        <v>47420.21</v>
      </c>
      <c r="H616" s="32">
        <v>0</v>
      </c>
      <c r="I616" s="16" t="s">
        <v>1290</v>
      </c>
    </row>
    <row r="617" spans="1:9" ht="12" customHeight="1">
      <c r="A617" s="6">
        <v>1600</v>
      </c>
      <c r="B617" s="34" t="s">
        <v>3095</v>
      </c>
      <c r="C617" s="42"/>
      <c r="D617" s="33" t="s">
        <v>2602</v>
      </c>
      <c r="E617" s="16" t="str">
        <f>VLOOKUP(D617,'[1]05-2025'!$B:$C,2,0)</f>
        <v xml:space="preserve">BANCO CEF AG 0012 C/A - FIC GIRO - </v>
      </c>
      <c r="F617" s="31" t="s">
        <v>2592</v>
      </c>
      <c r="G617" s="32">
        <v>0</v>
      </c>
      <c r="H617" s="43">
        <v>47420.21</v>
      </c>
      <c r="I617" s="16" t="s">
        <v>1290</v>
      </c>
    </row>
    <row r="618" spans="1:9" ht="12" customHeight="1">
      <c r="A618" s="6">
        <v>1600</v>
      </c>
      <c r="B618" s="34" t="s">
        <v>3096</v>
      </c>
      <c r="C618" s="42"/>
      <c r="D618" s="31" t="s">
        <v>2019</v>
      </c>
      <c r="E618" s="16" t="str">
        <f>VLOOKUP(D618,'[1]05-2025'!$B:$C,2,0)</f>
        <v>OUTRAS RECEITAS – ENTRADAS PRIVADAS</v>
      </c>
      <c r="F618" s="31" t="s">
        <v>2591</v>
      </c>
      <c r="G618" s="43">
        <v>0.14000000000000001</v>
      </c>
      <c r="H618" s="32">
        <v>0</v>
      </c>
      <c r="I618" s="16" t="s">
        <v>1290</v>
      </c>
    </row>
    <row r="619" spans="1:9" ht="12" customHeight="1">
      <c r="A619" s="6">
        <v>1600</v>
      </c>
      <c r="B619" s="34" t="s">
        <v>3096</v>
      </c>
      <c r="C619" s="42"/>
      <c r="D619" s="33" t="s">
        <v>1419</v>
      </c>
      <c r="E619" s="16" t="str">
        <f>VLOOKUP(D619,'[1]05-2025'!$B:$C,2,0)</f>
        <v>RENDIMENTO DE APLICAÇAO FINANCEIRA</v>
      </c>
      <c r="F619" s="31" t="s">
        <v>2591</v>
      </c>
      <c r="G619" s="32">
        <v>0</v>
      </c>
      <c r="H619" s="43">
        <v>0.14000000000000001</v>
      </c>
      <c r="I619" s="16" t="s">
        <v>1290</v>
      </c>
    </row>
    <row r="620" spans="1:9" ht="12" customHeight="1">
      <c r="A620" s="6">
        <v>1600</v>
      </c>
      <c r="B620" s="34" t="s">
        <v>3097</v>
      </c>
      <c r="C620" s="42"/>
      <c r="D620" s="31" t="s">
        <v>2019</v>
      </c>
      <c r="E620" s="16" t="str">
        <f>VLOOKUP(D620,'[1]05-2025'!$B:$C,2,0)</f>
        <v>OUTRAS RECEITAS – ENTRADAS PRIVADAS</v>
      </c>
      <c r="F620" s="31" t="s">
        <v>2591</v>
      </c>
      <c r="G620" s="43">
        <v>0.03</v>
      </c>
      <c r="H620" s="32">
        <v>0</v>
      </c>
      <c r="I620" s="16" t="s">
        <v>1290</v>
      </c>
    </row>
    <row r="621" spans="1:9" ht="12" customHeight="1">
      <c r="A621" s="6">
        <v>1600</v>
      </c>
      <c r="B621" s="34" t="s">
        <v>3097</v>
      </c>
      <c r="C621" s="42"/>
      <c r="D621" s="33" t="s">
        <v>1419</v>
      </c>
      <c r="E621" s="16" t="str">
        <f>VLOOKUP(D621,'[1]05-2025'!$B:$C,2,0)</f>
        <v>RENDIMENTO DE APLICAÇAO FINANCEIRA</v>
      </c>
      <c r="F621" s="31" t="s">
        <v>2591</v>
      </c>
      <c r="G621" s="32">
        <v>0</v>
      </c>
      <c r="H621" s="43">
        <v>0.03</v>
      </c>
      <c r="I621" s="16" t="s">
        <v>1290</v>
      </c>
    </row>
    <row r="622" spans="1:9" ht="12" customHeight="1">
      <c r="A622" s="6">
        <v>1600</v>
      </c>
      <c r="B622" s="34" t="s">
        <v>3018</v>
      </c>
      <c r="C622" s="42"/>
      <c r="D622" s="31" t="s">
        <v>1330</v>
      </c>
      <c r="E622" s="16" t="str">
        <f>VLOOKUP(D622,'[1]05-2025'!$B:$C,2,0)</f>
        <v xml:space="preserve">BANCO CEF C/P 35-4 FUNDO P/ REFORMA- </v>
      </c>
      <c r="F622" s="31" t="s">
        <v>2591</v>
      </c>
      <c r="G622" s="43">
        <v>11641.67</v>
      </c>
      <c r="H622" s="32">
        <v>0</v>
      </c>
      <c r="I622" s="16" t="s">
        <v>1290</v>
      </c>
    </row>
    <row r="623" spans="1:9" ht="12" customHeight="1">
      <c r="A623" s="6">
        <v>1600</v>
      </c>
      <c r="B623" s="34" t="s">
        <v>3018</v>
      </c>
      <c r="C623" s="42"/>
      <c r="D623" s="33" t="s">
        <v>1419</v>
      </c>
      <c r="E623" s="16" t="str">
        <f>VLOOKUP(D623,'[1]05-2025'!$B:$C,2,0)</f>
        <v>RENDIMENTO DE APLICAÇAO FINANCEIRA</v>
      </c>
      <c r="F623" s="31" t="s">
        <v>2591</v>
      </c>
      <c r="G623" s="40">
        <v>0</v>
      </c>
      <c r="H623" s="43">
        <v>11641.67</v>
      </c>
      <c r="I623" s="16" t="s">
        <v>1290</v>
      </c>
    </row>
    <row r="624" spans="1:9" ht="12" customHeight="1">
      <c r="A624" s="6">
        <v>1600</v>
      </c>
      <c r="B624" s="34" t="s">
        <v>3019</v>
      </c>
      <c r="C624" s="42"/>
      <c r="D624" s="31" t="s">
        <v>1330</v>
      </c>
      <c r="E624" s="16" t="str">
        <f>VLOOKUP(D624,'[1]05-2025'!$B:$C,2,0)</f>
        <v xml:space="preserve">BANCO CEF C/P 35-4 FUNDO P/ REFORMA- </v>
      </c>
      <c r="F624" s="31" t="s">
        <v>2589</v>
      </c>
      <c r="G624" s="43">
        <v>1754.24</v>
      </c>
      <c r="H624" s="32">
        <v>0</v>
      </c>
      <c r="I624" s="16" t="s">
        <v>1290</v>
      </c>
    </row>
    <row r="625" spans="1:9" ht="12" customHeight="1">
      <c r="A625" s="6">
        <v>1600</v>
      </c>
      <c r="B625" s="34" t="s">
        <v>3019</v>
      </c>
      <c r="C625" s="42"/>
      <c r="D625" s="33" t="s">
        <v>1419</v>
      </c>
      <c r="E625" s="16" t="str">
        <f>VLOOKUP(D625,'[1]05-2025'!$B:$C,2,0)</f>
        <v>RENDIMENTO DE APLICAÇAO FINANCEIRA</v>
      </c>
      <c r="F625" s="31" t="s">
        <v>2589</v>
      </c>
      <c r="G625" s="32">
        <v>0</v>
      </c>
      <c r="H625" s="43">
        <v>1754.24</v>
      </c>
      <c r="I625" s="16" t="s">
        <v>1290</v>
      </c>
    </row>
    <row r="626" spans="1:9" ht="12" customHeight="1">
      <c r="A626" s="6">
        <v>1600</v>
      </c>
      <c r="B626" s="34" t="s">
        <v>3020</v>
      </c>
      <c r="C626" s="42"/>
      <c r="D626" s="31" t="s">
        <v>1331</v>
      </c>
      <c r="E626" s="16" t="str">
        <f>VLOOKUP(D626,'[1]05-2025'!$B:$C,2,0)</f>
        <v xml:space="preserve">BANCO CEF C/P 739092165-0 - F. </v>
      </c>
      <c r="F626" s="31" t="s">
        <v>2591</v>
      </c>
      <c r="G626" s="43">
        <v>3449.27</v>
      </c>
      <c r="H626" s="40">
        <v>0</v>
      </c>
      <c r="I626" s="16" t="s">
        <v>1290</v>
      </c>
    </row>
    <row r="627" spans="1:9" ht="12" customHeight="1">
      <c r="A627" s="6">
        <v>1600</v>
      </c>
      <c r="B627" s="34" t="s">
        <v>3020</v>
      </c>
      <c r="C627" s="42"/>
      <c r="D627" s="33" t="s">
        <v>1419</v>
      </c>
      <c r="E627" s="16" t="str">
        <f>VLOOKUP(D627,'[1]05-2025'!$B:$C,2,0)</f>
        <v>RENDIMENTO DE APLICAÇAO FINANCEIRA</v>
      </c>
      <c r="F627" s="31" t="s">
        <v>2591</v>
      </c>
      <c r="G627" s="32">
        <v>0</v>
      </c>
      <c r="H627" s="43">
        <v>3449.27</v>
      </c>
      <c r="I627" s="16" t="s">
        <v>1290</v>
      </c>
    </row>
    <row r="628" spans="1:9" ht="12" customHeight="1">
      <c r="A628" s="6">
        <v>1600</v>
      </c>
      <c r="B628" s="34" t="s">
        <v>3021</v>
      </c>
      <c r="C628" s="42"/>
      <c r="D628" s="31" t="s">
        <v>1331</v>
      </c>
      <c r="E628" s="16" t="str">
        <f>VLOOKUP(D628,'[1]05-2025'!$B:$C,2,0)</f>
        <v xml:space="preserve">BANCO CEF C/P 739092165-0 - F. </v>
      </c>
      <c r="F628" s="31" t="s">
        <v>2589</v>
      </c>
      <c r="G628" s="43">
        <v>519.76</v>
      </c>
      <c r="H628" s="32">
        <v>0</v>
      </c>
      <c r="I628" s="16" t="s">
        <v>1290</v>
      </c>
    </row>
    <row r="629" spans="1:9" ht="12" customHeight="1">
      <c r="A629" s="6">
        <v>1600</v>
      </c>
      <c r="B629" s="34" t="s">
        <v>3021</v>
      </c>
      <c r="C629" s="42"/>
      <c r="D629" s="33" t="s">
        <v>1419</v>
      </c>
      <c r="E629" s="16" t="str">
        <f>VLOOKUP(D629,'[1]05-2025'!$B:$C,2,0)</f>
        <v>RENDIMENTO DE APLICAÇAO FINANCEIRA</v>
      </c>
      <c r="F629" s="31" t="s">
        <v>2589</v>
      </c>
      <c r="G629" s="32">
        <v>0</v>
      </c>
      <c r="H629" s="43">
        <v>519.76</v>
      </c>
      <c r="I629" s="16" t="s">
        <v>1290</v>
      </c>
    </row>
    <row r="630" spans="1:9" ht="12" customHeight="1">
      <c r="A630" s="6">
        <v>1600</v>
      </c>
      <c r="B630" s="34" t="s">
        <v>3022</v>
      </c>
      <c r="C630" s="42"/>
      <c r="D630" s="31" t="s">
        <v>2541</v>
      </c>
      <c r="E630" s="16" t="str">
        <f>VLOOKUP(D630,'[1]05-2025'!$B:$C,2,0)</f>
        <v>BANCO CEF AG 0012 C/C - 6836-</v>
      </c>
      <c r="F630" s="31" t="s">
        <v>2592</v>
      </c>
      <c r="G630" s="43">
        <v>522663.9</v>
      </c>
      <c r="H630" s="40">
        <v>0</v>
      </c>
      <c r="I630" s="16" t="s">
        <v>1290</v>
      </c>
    </row>
    <row r="631" spans="1:9" ht="12" customHeight="1">
      <c r="A631" s="6">
        <v>1600</v>
      </c>
      <c r="B631" s="34" t="s">
        <v>3022</v>
      </c>
      <c r="C631" s="42"/>
      <c r="D631" s="33" t="s">
        <v>2602</v>
      </c>
      <c r="E631" s="16" t="str">
        <f>VLOOKUP(D631,'[1]05-2025'!$B:$C,2,0)</f>
        <v xml:space="preserve">BANCO CEF AG 0012 C/A - FIC GIRO - </v>
      </c>
      <c r="F631" s="31" t="s">
        <v>2592</v>
      </c>
      <c r="G631" s="32">
        <v>0</v>
      </c>
      <c r="H631" s="43">
        <v>522663.9</v>
      </c>
      <c r="I631" s="16" t="s">
        <v>1290</v>
      </c>
    </row>
    <row r="632" spans="1:9" ht="12" customHeight="1">
      <c r="A632" s="6">
        <v>1600</v>
      </c>
      <c r="B632" s="34" t="s">
        <v>3023</v>
      </c>
      <c r="C632" s="42"/>
      <c r="D632" s="31" t="s">
        <v>2019</v>
      </c>
      <c r="E632" s="16" t="str">
        <f>VLOOKUP(D632,'[1]05-2025'!$B:$C,2,0)</f>
        <v>OUTRAS RECEITAS – ENTRADAS PRIVADAS</v>
      </c>
      <c r="F632" s="31" t="s">
        <v>2591</v>
      </c>
      <c r="G632" s="43">
        <v>38.61</v>
      </c>
      <c r="H632" s="32">
        <v>0</v>
      </c>
      <c r="I632" s="16" t="s">
        <v>1290</v>
      </c>
    </row>
    <row r="633" spans="1:9" ht="12" customHeight="1">
      <c r="A633" s="6">
        <v>1600</v>
      </c>
      <c r="B633" s="34" t="s">
        <v>3023</v>
      </c>
      <c r="C633" s="42"/>
      <c r="D633" s="33" t="s">
        <v>1419</v>
      </c>
      <c r="E633" s="16" t="str">
        <f>VLOOKUP(D633,'[1]05-2025'!$B:$C,2,0)</f>
        <v>RENDIMENTO DE APLICAÇAO FINANCEIRA</v>
      </c>
      <c r="F633" s="31" t="s">
        <v>2591</v>
      </c>
      <c r="G633" s="32">
        <v>0</v>
      </c>
      <c r="H633" s="43">
        <v>38.61</v>
      </c>
      <c r="I633" s="16" t="s">
        <v>1290</v>
      </c>
    </row>
    <row r="634" spans="1:9" ht="12" customHeight="1">
      <c r="A634" s="6">
        <v>1600</v>
      </c>
      <c r="B634" s="34" t="s">
        <v>3024</v>
      </c>
      <c r="C634" s="42"/>
      <c r="D634" s="31" t="s">
        <v>2019</v>
      </c>
      <c r="E634" s="16" t="str">
        <f>VLOOKUP(D634,'[1]05-2025'!$B:$C,2,0)</f>
        <v>OUTRAS RECEITAS – ENTRADAS PRIVADAS</v>
      </c>
      <c r="F634" s="31" t="s">
        <v>2589</v>
      </c>
      <c r="G634" s="43">
        <v>5.82</v>
      </c>
      <c r="H634" s="32">
        <v>0</v>
      </c>
      <c r="I634" s="16" t="s">
        <v>1290</v>
      </c>
    </row>
    <row r="635" spans="1:9" ht="12" customHeight="1">
      <c r="A635" s="6">
        <v>1600</v>
      </c>
      <c r="B635" s="34" t="s">
        <v>3024</v>
      </c>
      <c r="C635" s="42"/>
      <c r="D635" s="33" t="s">
        <v>1419</v>
      </c>
      <c r="E635" s="16" t="str">
        <f>VLOOKUP(D635,'[1]05-2025'!$B:$C,2,0)</f>
        <v>RENDIMENTO DE APLICAÇAO FINANCEIRA</v>
      </c>
      <c r="F635" s="31" t="s">
        <v>2589</v>
      </c>
      <c r="G635" s="40">
        <v>0</v>
      </c>
      <c r="H635" s="43">
        <v>5.82</v>
      </c>
      <c r="I635" s="16" t="s">
        <v>1290</v>
      </c>
    </row>
    <row r="636" spans="1:9" ht="12" customHeight="1">
      <c r="A636" s="6">
        <v>1600</v>
      </c>
      <c r="B636" s="34" t="s">
        <v>3011</v>
      </c>
      <c r="C636" s="42"/>
      <c r="D636" s="31" t="s">
        <v>2019</v>
      </c>
      <c r="E636" s="16" t="str">
        <f>VLOOKUP(D636,'[1]05-2025'!$B:$C,2,0)</f>
        <v>OUTRAS RECEITAS – ENTRADAS PRIVADAS</v>
      </c>
      <c r="F636" s="31" t="s">
        <v>2591</v>
      </c>
      <c r="G636" s="43">
        <v>25.93</v>
      </c>
      <c r="H636" s="32">
        <v>0</v>
      </c>
      <c r="I636" s="16" t="s">
        <v>1290</v>
      </c>
    </row>
    <row r="637" spans="1:9" ht="12" customHeight="1">
      <c r="A637" s="6">
        <v>1600</v>
      </c>
      <c r="B637" s="34" t="s">
        <v>3011</v>
      </c>
      <c r="C637" s="42"/>
      <c r="D637" s="33" t="s">
        <v>1419</v>
      </c>
      <c r="E637" s="16" t="str">
        <f>VLOOKUP(D637,'[1]05-2025'!$B:$C,2,0)</f>
        <v>RENDIMENTO DE APLICAÇAO FINANCEIRA</v>
      </c>
      <c r="F637" s="31" t="s">
        <v>2591</v>
      </c>
      <c r="G637" s="32">
        <v>0</v>
      </c>
      <c r="H637" s="43">
        <v>25.93</v>
      </c>
      <c r="I637" s="16" t="s">
        <v>1290</v>
      </c>
    </row>
    <row r="638" spans="1:9" ht="12" customHeight="1">
      <c r="A638" s="6">
        <v>1600</v>
      </c>
      <c r="B638" s="34" t="s">
        <v>3012</v>
      </c>
      <c r="C638" s="42"/>
      <c r="D638" s="31" t="s">
        <v>2019</v>
      </c>
      <c r="E638" s="16" t="str">
        <f>VLOOKUP(D638,'[1]05-2025'!$B:$C,2,0)</f>
        <v>OUTRAS RECEITAS – ENTRADAS PRIVADAS</v>
      </c>
      <c r="F638" s="31" t="s">
        <v>2589</v>
      </c>
      <c r="G638" s="43">
        <v>5.64</v>
      </c>
      <c r="H638" s="40">
        <v>0</v>
      </c>
      <c r="I638" s="16" t="s">
        <v>1290</v>
      </c>
    </row>
    <row r="639" spans="1:9" ht="12" customHeight="1">
      <c r="A639" s="6">
        <v>1600</v>
      </c>
      <c r="B639" s="34" t="s">
        <v>3012</v>
      </c>
      <c r="C639" s="42"/>
      <c r="D639" s="33" t="s">
        <v>1419</v>
      </c>
      <c r="E639" s="16" t="str">
        <f>VLOOKUP(D639,'[1]05-2025'!$B:$C,2,0)</f>
        <v>RENDIMENTO DE APLICAÇAO FINANCEIRA</v>
      </c>
      <c r="F639" s="31" t="s">
        <v>2589</v>
      </c>
      <c r="G639" s="40">
        <v>0</v>
      </c>
      <c r="H639" s="43">
        <v>5.64</v>
      </c>
      <c r="I639" s="16" t="s">
        <v>1290</v>
      </c>
    </row>
    <row r="640" spans="1:9" ht="12" customHeight="1">
      <c r="A640" s="6">
        <v>1600</v>
      </c>
      <c r="B640" s="34" t="s">
        <v>3008</v>
      </c>
      <c r="C640" s="42"/>
      <c r="D640" s="31" t="s">
        <v>2019</v>
      </c>
      <c r="E640" s="16" t="str">
        <f>VLOOKUP(D640,'[1]05-2025'!$B:$C,2,0)</f>
        <v>OUTRAS RECEITAS – ENTRADAS PRIVADAS</v>
      </c>
      <c r="F640" s="31" t="s">
        <v>2591</v>
      </c>
      <c r="G640" s="43">
        <v>45.45</v>
      </c>
      <c r="H640" s="32">
        <v>0</v>
      </c>
      <c r="I640" s="16" t="s">
        <v>1290</v>
      </c>
    </row>
    <row r="641" spans="1:9" ht="12" customHeight="1">
      <c r="A641" s="6">
        <v>1600</v>
      </c>
      <c r="B641" s="34" t="s">
        <v>3008</v>
      </c>
      <c r="C641" s="42"/>
      <c r="D641" s="33" t="s">
        <v>1419</v>
      </c>
      <c r="E641" s="16" t="str">
        <f>VLOOKUP(D641,'[1]05-2025'!$B:$C,2,0)</f>
        <v>RENDIMENTO DE APLICAÇAO FINANCEIRA</v>
      </c>
      <c r="F641" s="31" t="s">
        <v>2591</v>
      </c>
      <c r="G641" s="17">
        <v>0</v>
      </c>
      <c r="H641" s="43">
        <v>45.45</v>
      </c>
      <c r="I641" s="16" t="s">
        <v>1290</v>
      </c>
    </row>
    <row r="642" spans="1:9" ht="12" customHeight="1">
      <c r="A642" s="6">
        <v>1600</v>
      </c>
      <c r="B642" s="34" t="s">
        <v>3009</v>
      </c>
      <c r="C642" s="42"/>
      <c r="D642" s="31" t="s">
        <v>2019</v>
      </c>
      <c r="E642" s="16" t="str">
        <f>VLOOKUP(D642,'[1]05-2025'!$B:$C,2,0)</f>
        <v>OUTRAS RECEITAS – ENTRADAS PRIVADAS</v>
      </c>
      <c r="F642" s="31" t="s">
        <v>2589</v>
      </c>
      <c r="G642" s="43">
        <v>13.09</v>
      </c>
      <c r="H642" s="32">
        <v>0</v>
      </c>
      <c r="I642" s="16" t="s">
        <v>1290</v>
      </c>
    </row>
    <row r="643" spans="1:9" ht="12" customHeight="1">
      <c r="A643" s="6">
        <v>1600</v>
      </c>
      <c r="B643" s="34" t="s">
        <v>3009</v>
      </c>
      <c r="C643" s="42"/>
      <c r="D643" s="33" t="s">
        <v>1419</v>
      </c>
      <c r="E643" s="16" t="str">
        <f>VLOOKUP(D643,'[1]05-2025'!$B:$C,2,0)</f>
        <v>RENDIMENTO DE APLICAÇAO FINANCEIRA</v>
      </c>
      <c r="F643" s="31" t="s">
        <v>2589</v>
      </c>
      <c r="G643" s="32">
        <v>0</v>
      </c>
      <c r="H643" s="43">
        <v>13.09</v>
      </c>
      <c r="I643" s="16" t="s">
        <v>1290</v>
      </c>
    </row>
    <row r="644" spans="1:9" ht="12" customHeight="1">
      <c r="A644" s="6">
        <v>1600</v>
      </c>
      <c r="B644" s="34" t="s">
        <v>2973</v>
      </c>
      <c r="C644" s="42"/>
      <c r="D644" s="31" t="s">
        <v>1331</v>
      </c>
      <c r="E644" s="16" t="str">
        <f>VLOOKUP(D644,'[1]05-2025'!$B:$C,2,0)</f>
        <v xml:space="preserve">BANCO CEF C/P 739092165-0 - F. </v>
      </c>
      <c r="F644" s="31" t="s">
        <v>2591</v>
      </c>
      <c r="G644" s="43">
        <v>2163.3200000000002</v>
      </c>
      <c r="H644" s="32">
        <v>0</v>
      </c>
      <c r="I644" s="16" t="s">
        <v>1290</v>
      </c>
    </row>
    <row r="645" spans="1:9" ht="12" customHeight="1">
      <c r="A645" s="6">
        <v>1600</v>
      </c>
      <c r="B645" s="34" t="s">
        <v>2973</v>
      </c>
      <c r="C645" s="42"/>
      <c r="D645" s="33" t="s">
        <v>1419</v>
      </c>
      <c r="E645" s="16" t="str">
        <f>VLOOKUP(D645,'[1]05-2025'!$B:$C,2,0)</f>
        <v>RENDIMENTO DE APLICAÇAO FINANCEIRA</v>
      </c>
      <c r="F645" s="31" t="s">
        <v>2591</v>
      </c>
      <c r="G645" s="17">
        <v>0</v>
      </c>
      <c r="H645" s="43">
        <v>2163.3200000000002</v>
      </c>
      <c r="I645" s="16" t="s">
        <v>1290</v>
      </c>
    </row>
    <row r="646" spans="1:9" ht="12" customHeight="1">
      <c r="A646" s="6">
        <v>1600</v>
      </c>
      <c r="B646" s="34" t="s">
        <v>2974</v>
      </c>
      <c r="C646" s="42"/>
      <c r="D646" s="31" t="s">
        <v>1331</v>
      </c>
      <c r="E646" s="16" t="str">
        <f>VLOOKUP(D646,'[1]05-2025'!$B:$C,2,0)</f>
        <v xml:space="preserve">BANCO CEF C/P 739092165-0 - F. </v>
      </c>
      <c r="F646" s="31" t="s">
        <v>2589</v>
      </c>
      <c r="G646" s="43">
        <v>619.98</v>
      </c>
      <c r="H646" s="32">
        <v>0</v>
      </c>
      <c r="I646" s="16" t="s">
        <v>1290</v>
      </c>
    </row>
    <row r="647" spans="1:9" ht="12" customHeight="1">
      <c r="A647" s="6">
        <v>1600</v>
      </c>
      <c r="B647" s="34" t="s">
        <v>2974</v>
      </c>
      <c r="C647" s="42"/>
      <c r="D647" s="33" t="s">
        <v>1419</v>
      </c>
      <c r="E647" s="16" t="str">
        <f>VLOOKUP(D647,'[1]05-2025'!$B:$C,2,0)</f>
        <v>RENDIMENTO DE APLICAÇAO FINANCEIRA</v>
      </c>
      <c r="F647" s="31" t="s">
        <v>2589</v>
      </c>
      <c r="G647" s="32">
        <v>0</v>
      </c>
      <c r="H647" s="43">
        <v>619.98</v>
      </c>
      <c r="I647" s="16" t="s">
        <v>1290</v>
      </c>
    </row>
    <row r="648" spans="1:9" ht="12" customHeight="1">
      <c r="A648" s="6">
        <v>1600</v>
      </c>
      <c r="B648" s="34" t="s">
        <v>2975</v>
      </c>
      <c r="C648" s="42"/>
      <c r="D648" s="31" t="s">
        <v>2541</v>
      </c>
      <c r="E648" s="16" t="str">
        <f>VLOOKUP(D648,'[1]05-2025'!$B:$C,2,0)</f>
        <v>BANCO CEF AG 0012 C/C - 6836-</v>
      </c>
      <c r="F648" s="31" t="s">
        <v>2593</v>
      </c>
      <c r="G648" s="43">
        <v>58494.9</v>
      </c>
      <c r="H648" s="32">
        <v>0</v>
      </c>
      <c r="I648" s="16" t="s">
        <v>1290</v>
      </c>
    </row>
    <row r="649" spans="1:9" ht="12" customHeight="1">
      <c r="A649" s="6">
        <v>1600</v>
      </c>
      <c r="B649" s="34" t="s">
        <v>2975</v>
      </c>
      <c r="C649" s="42"/>
      <c r="D649" s="33" t="s">
        <v>1319</v>
      </c>
      <c r="E649" s="16" t="str">
        <f>VLOOKUP(D649,'[1]05-2025'!$B:$C,2,0)</f>
        <v>CONTRATO DE GESTAO HEMORREDE</v>
      </c>
      <c r="F649" s="31" t="s">
        <v>2593</v>
      </c>
      <c r="G649" s="40">
        <v>0</v>
      </c>
      <c r="H649" s="43">
        <v>58494.9</v>
      </c>
      <c r="I649" s="16" t="s">
        <v>1290</v>
      </c>
    </row>
    <row r="650" spans="1:9" ht="12" customHeight="1">
      <c r="A650" s="6">
        <v>1600</v>
      </c>
      <c r="B650" s="34" t="s">
        <v>2976</v>
      </c>
      <c r="C650" s="42"/>
      <c r="D650" s="31" t="s">
        <v>2552</v>
      </c>
      <c r="E650" s="16" t="str">
        <f>VLOOKUP(D650,'[1]05-2025'!$B:$C,2,0)</f>
        <v>BANCO CEF AG 0012 C/C - 6838-</v>
      </c>
      <c r="F650" s="31" t="s">
        <v>2612</v>
      </c>
      <c r="G650" s="43">
        <v>61505.1</v>
      </c>
      <c r="H650" s="32">
        <v>0</v>
      </c>
      <c r="I650" s="16" t="s">
        <v>1290</v>
      </c>
    </row>
    <row r="651" spans="1:9" ht="12" customHeight="1">
      <c r="A651" s="6">
        <v>1600</v>
      </c>
      <c r="B651" s="34" t="s">
        <v>2976</v>
      </c>
      <c r="C651" s="42"/>
      <c r="D651" s="33" t="s">
        <v>1319</v>
      </c>
      <c r="E651" s="16" t="str">
        <f>VLOOKUP(D651,'[1]05-2025'!$B:$C,2,0)</f>
        <v>CONTRATO DE GESTAO HEMORREDE</v>
      </c>
      <c r="F651" s="31" t="s">
        <v>2612</v>
      </c>
      <c r="G651" s="32">
        <v>0</v>
      </c>
      <c r="H651" s="43">
        <v>61505.1</v>
      </c>
      <c r="I651" s="16" t="s">
        <v>1290</v>
      </c>
    </row>
    <row r="652" spans="1:9" ht="12" customHeight="1">
      <c r="A652" s="6">
        <v>1600</v>
      </c>
      <c r="B652" s="34" t="s">
        <v>2977</v>
      </c>
      <c r="C652" s="42"/>
      <c r="D652" s="31" t="s">
        <v>2019</v>
      </c>
      <c r="E652" s="16" t="str">
        <f>VLOOKUP(D652,'[1]05-2025'!$B:$C,2,0)</f>
        <v>OUTRAS RECEITAS – ENTRADAS PRIVADAS</v>
      </c>
      <c r="F652" s="31" t="s">
        <v>2591</v>
      </c>
      <c r="G652" s="43">
        <v>21.1</v>
      </c>
      <c r="H652" s="40">
        <v>0</v>
      </c>
      <c r="I652" s="16" t="s">
        <v>1290</v>
      </c>
    </row>
    <row r="653" spans="1:9" ht="12" customHeight="1">
      <c r="A653" s="6">
        <v>1600</v>
      </c>
      <c r="B653" s="34" t="s">
        <v>2977</v>
      </c>
      <c r="C653" s="42"/>
      <c r="D653" s="33" t="s">
        <v>1419</v>
      </c>
      <c r="E653" s="16" t="str">
        <f>VLOOKUP(D653,'[1]05-2025'!$B:$C,2,0)</f>
        <v>RENDIMENTO DE APLICAÇAO FINANCEIRA</v>
      </c>
      <c r="F653" s="31" t="s">
        <v>2591</v>
      </c>
      <c r="G653" s="40">
        <v>0</v>
      </c>
      <c r="H653" s="43">
        <v>21.1</v>
      </c>
      <c r="I653" s="16" t="s">
        <v>1290</v>
      </c>
    </row>
    <row r="654" spans="1:9" ht="12" customHeight="1">
      <c r="A654" s="6">
        <v>1600</v>
      </c>
      <c r="B654" s="34" t="s">
        <v>2978</v>
      </c>
      <c r="C654" s="42"/>
      <c r="D654" s="31" t="s">
        <v>2019</v>
      </c>
      <c r="E654" s="16" t="str">
        <f>VLOOKUP(D654,'[1]05-2025'!$B:$C,2,0)</f>
        <v>OUTRAS RECEITAS – ENTRADAS PRIVADAS</v>
      </c>
      <c r="F654" s="31" t="s">
        <v>2589</v>
      </c>
      <c r="G654" s="43">
        <v>6.05</v>
      </c>
      <c r="H654" s="32">
        <v>0</v>
      </c>
      <c r="I654" s="16" t="s">
        <v>1290</v>
      </c>
    </row>
    <row r="655" spans="1:9" ht="12" customHeight="1">
      <c r="A655" s="6">
        <v>1600</v>
      </c>
      <c r="B655" s="34" t="s">
        <v>2978</v>
      </c>
      <c r="C655" s="42"/>
      <c r="D655" s="33" t="s">
        <v>1419</v>
      </c>
      <c r="E655" s="16" t="str">
        <f>VLOOKUP(D655,'[1]05-2025'!$B:$C,2,0)</f>
        <v>RENDIMENTO DE APLICAÇAO FINANCEIRA</v>
      </c>
      <c r="F655" s="31" t="s">
        <v>2589</v>
      </c>
      <c r="G655" s="32">
        <v>0</v>
      </c>
      <c r="H655" s="43">
        <v>6.05</v>
      </c>
      <c r="I655" s="16" t="s">
        <v>1290</v>
      </c>
    </row>
    <row r="656" spans="1:9" ht="12" customHeight="1">
      <c r="A656" s="6">
        <v>1600</v>
      </c>
      <c r="B656" s="34" t="s">
        <v>2927</v>
      </c>
      <c r="C656" s="42"/>
      <c r="D656" s="31" t="s">
        <v>2541</v>
      </c>
      <c r="E656" s="16" t="str">
        <f>VLOOKUP(D656,'[1]05-2025'!$B:$C,2,0)</f>
        <v>BANCO CEF AG 0012 C/C - 6836-</v>
      </c>
      <c r="F656" s="31" t="s">
        <v>4084</v>
      </c>
      <c r="G656" s="43">
        <v>54</v>
      </c>
      <c r="H656" s="40">
        <v>0</v>
      </c>
      <c r="I656" s="16" t="s">
        <v>1290</v>
      </c>
    </row>
    <row r="657" spans="1:9" ht="12" customHeight="1">
      <c r="A657" s="6">
        <v>1600</v>
      </c>
      <c r="B657" s="34" t="s">
        <v>2927</v>
      </c>
      <c r="C657" s="42"/>
      <c r="D657" s="33" t="s">
        <v>1519</v>
      </c>
      <c r="E657" s="16" t="str">
        <f>VLOOKUP(D657,'[1]05-2025'!$B:$C,2,0)</f>
        <v>ISS PAGO A MAIOR</v>
      </c>
      <c r="F657" s="31" t="s">
        <v>4084</v>
      </c>
      <c r="G657" s="32">
        <v>0</v>
      </c>
      <c r="H657" s="43">
        <v>54</v>
      </c>
      <c r="I657" s="16" t="s">
        <v>1290</v>
      </c>
    </row>
    <row r="658" spans="1:9" ht="12" customHeight="1">
      <c r="A658" s="6">
        <v>1600</v>
      </c>
      <c r="B658" s="34" t="s">
        <v>2928</v>
      </c>
      <c r="C658" s="42"/>
      <c r="D658" s="31" t="s">
        <v>2019</v>
      </c>
      <c r="E658" s="16" t="str">
        <f>VLOOKUP(D658,'[1]05-2025'!$B:$C,2,0)</f>
        <v>OUTRAS RECEITAS – ENTRADAS PRIVADAS</v>
      </c>
      <c r="F658" s="31" t="s">
        <v>2591</v>
      </c>
      <c r="G658" s="43">
        <v>44.32</v>
      </c>
      <c r="H658" s="32">
        <v>0</v>
      </c>
      <c r="I658" s="16" t="s">
        <v>1290</v>
      </c>
    </row>
    <row r="659" spans="1:9" ht="12" customHeight="1">
      <c r="A659" s="6">
        <v>1600</v>
      </c>
      <c r="B659" s="34" t="s">
        <v>2928</v>
      </c>
      <c r="C659" s="42"/>
      <c r="D659" s="33" t="s">
        <v>1419</v>
      </c>
      <c r="E659" s="16" t="str">
        <f>VLOOKUP(D659,'[1]05-2025'!$B:$C,2,0)</f>
        <v>RENDIMENTO DE APLICAÇAO FINANCEIRA</v>
      </c>
      <c r="F659" s="31" t="s">
        <v>2591</v>
      </c>
      <c r="G659" s="32">
        <v>0</v>
      </c>
      <c r="H659" s="43">
        <v>44.32</v>
      </c>
      <c r="I659" s="16" t="s">
        <v>1290</v>
      </c>
    </row>
    <row r="660" spans="1:9" ht="12" customHeight="1">
      <c r="A660" s="6">
        <v>1600</v>
      </c>
      <c r="B660" s="34" t="s">
        <v>2929</v>
      </c>
      <c r="C660" s="42"/>
      <c r="D660" s="31" t="s">
        <v>2019</v>
      </c>
      <c r="E660" s="16" t="str">
        <f>VLOOKUP(D660,'[1]05-2025'!$B:$C,2,0)</f>
        <v>OUTRAS RECEITAS – ENTRADAS PRIVADAS</v>
      </c>
      <c r="F660" s="31" t="s">
        <v>2589</v>
      </c>
      <c r="G660" s="43">
        <v>12.44</v>
      </c>
      <c r="H660" s="40">
        <v>0</v>
      </c>
      <c r="I660" s="16" t="s">
        <v>1290</v>
      </c>
    </row>
    <row r="661" spans="1:9" ht="12" customHeight="1">
      <c r="A661" s="6">
        <v>1600</v>
      </c>
      <c r="B661" s="34" t="s">
        <v>2929</v>
      </c>
      <c r="C661" s="42"/>
      <c r="D661" s="33" t="s">
        <v>1419</v>
      </c>
      <c r="E661" s="16" t="str">
        <f>VLOOKUP(D661,'[1]05-2025'!$B:$C,2,0)</f>
        <v>RENDIMENTO DE APLICAÇAO FINANCEIRA</v>
      </c>
      <c r="F661" s="31" t="s">
        <v>2589</v>
      </c>
      <c r="G661" s="32">
        <v>0</v>
      </c>
      <c r="H661" s="43">
        <v>12.44</v>
      </c>
      <c r="I661" s="16" t="s">
        <v>1290</v>
      </c>
    </row>
    <row r="662" spans="1:9" ht="12" customHeight="1">
      <c r="A662" s="6">
        <v>1600</v>
      </c>
      <c r="B662" s="34" t="s">
        <v>2827</v>
      </c>
      <c r="C662" s="42"/>
      <c r="D662" s="31" t="s">
        <v>2019</v>
      </c>
      <c r="E662" s="16" t="str">
        <f>VLOOKUP(D662,'[1]05-2025'!$B:$C,2,0)</f>
        <v>OUTRAS RECEITAS – ENTRADAS PRIVADAS</v>
      </c>
      <c r="F662" s="31" t="s">
        <v>2589</v>
      </c>
      <c r="G662" s="43">
        <v>0.24</v>
      </c>
      <c r="H662" s="32">
        <v>0</v>
      </c>
      <c r="I662" s="16" t="s">
        <v>1290</v>
      </c>
    </row>
    <row r="663" spans="1:9" ht="12" customHeight="1">
      <c r="A663" s="6">
        <v>1600</v>
      </c>
      <c r="B663" s="34" t="s">
        <v>2827</v>
      </c>
      <c r="C663" s="42"/>
      <c r="D663" s="33" t="s">
        <v>1419</v>
      </c>
      <c r="E663" s="16" t="str">
        <f>VLOOKUP(D663,'[1]05-2025'!$B:$C,2,0)</f>
        <v>RENDIMENTO DE APLICAÇAO FINANCEIRA</v>
      </c>
      <c r="F663" s="31" t="s">
        <v>2589</v>
      </c>
      <c r="G663" s="40">
        <v>0</v>
      </c>
      <c r="H663" s="43">
        <v>0.24</v>
      </c>
      <c r="I663" s="16" t="s">
        <v>1290</v>
      </c>
    </row>
    <row r="664" spans="1:9" ht="12" customHeight="1">
      <c r="A664" s="6">
        <v>1600</v>
      </c>
      <c r="B664" s="34" t="s">
        <v>2828</v>
      </c>
      <c r="C664" s="42"/>
      <c r="D664" s="31" t="s">
        <v>2019</v>
      </c>
      <c r="E664" s="16" t="str">
        <f>VLOOKUP(D664,'[1]05-2025'!$B:$C,2,0)</f>
        <v>OUTRAS RECEITAS – ENTRADAS PRIVADAS</v>
      </c>
      <c r="F664" s="31" t="s">
        <v>2591</v>
      </c>
      <c r="G664" s="43">
        <v>0.84</v>
      </c>
      <c r="H664" s="40">
        <v>0</v>
      </c>
      <c r="I664" s="16" t="s">
        <v>1290</v>
      </c>
    </row>
    <row r="665" spans="1:9" ht="12" customHeight="1">
      <c r="A665" s="6">
        <v>1600</v>
      </c>
      <c r="B665" s="34" t="s">
        <v>2828</v>
      </c>
      <c r="C665" s="42"/>
      <c r="D665" s="33" t="s">
        <v>1419</v>
      </c>
      <c r="E665" s="16" t="str">
        <f>VLOOKUP(D665,'[1]05-2025'!$B:$C,2,0)</f>
        <v>RENDIMENTO DE APLICAÇAO FINANCEIRA</v>
      </c>
      <c r="F665" s="31" t="s">
        <v>2591</v>
      </c>
      <c r="G665" s="32">
        <v>0</v>
      </c>
      <c r="H665" s="43">
        <v>0.84</v>
      </c>
      <c r="I665" s="16" t="s">
        <v>1290</v>
      </c>
    </row>
    <row r="666" spans="1:9" ht="12" customHeight="1">
      <c r="A666" s="6">
        <v>1600</v>
      </c>
      <c r="B666" s="34" t="s">
        <v>2777</v>
      </c>
      <c r="C666" s="42"/>
      <c r="D666" s="31" t="s">
        <v>2019</v>
      </c>
      <c r="E666" s="16" t="str">
        <f>VLOOKUP(D666,'[1]05-2025'!$B:$C,2,0)</f>
        <v>OUTRAS RECEITAS – ENTRADAS PRIVADAS</v>
      </c>
      <c r="F666" s="31" t="s">
        <v>2591</v>
      </c>
      <c r="G666" s="43">
        <v>12.9</v>
      </c>
      <c r="H666" s="32">
        <v>0</v>
      </c>
      <c r="I666" s="16" t="s">
        <v>1290</v>
      </c>
    </row>
    <row r="667" spans="1:9" ht="12" customHeight="1">
      <c r="A667" s="6">
        <v>1600</v>
      </c>
      <c r="B667" s="34" t="s">
        <v>2777</v>
      </c>
      <c r="C667" s="42"/>
      <c r="D667" s="33" t="s">
        <v>1419</v>
      </c>
      <c r="E667" s="16" t="str">
        <f>VLOOKUP(D667,'[1]05-2025'!$B:$C,2,0)</f>
        <v>RENDIMENTO DE APLICAÇAO FINANCEIRA</v>
      </c>
      <c r="F667" s="31" t="s">
        <v>2591</v>
      </c>
      <c r="G667" s="40">
        <v>0</v>
      </c>
      <c r="H667" s="43">
        <v>12.9</v>
      </c>
      <c r="I667" s="16" t="s">
        <v>1290</v>
      </c>
    </row>
    <row r="668" spans="1:9" ht="12" customHeight="1">
      <c r="A668" s="6">
        <v>1600</v>
      </c>
      <c r="B668" s="34" t="s">
        <v>2778</v>
      </c>
      <c r="C668" s="42"/>
      <c r="D668" s="31" t="s">
        <v>2019</v>
      </c>
      <c r="E668" s="16" t="str">
        <f>VLOOKUP(D668,'[1]05-2025'!$B:$C,2,0)</f>
        <v>OUTRAS RECEITAS – ENTRADAS PRIVADAS</v>
      </c>
      <c r="F668" s="31" t="s">
        <v>2589</v>
      </c>
      <c r="G668" s="43">
        <v>2.78</v>
      </c>
      <c r="H668" s="32">
        <v>0</v>
      </c>
      <c r="I668" s="16" t="s">
        <v>1290</v>
      </c>
    </row>
    <row r="669" spans="1:9" ht="12" customHeight="1">
      <c r="A669" s="6">
        <v>1600</v>
      </c>
      <c r="B669" s="34" t="s">
        <v>2778</v>
      </c>
      <c r="C669" s="42"/>
      <c r="D669" s="33" t="s">
        <v>1419</v>
      </c>
      <c r="E669" s="16" t="str">
        <f>VLOOKUP(D669,'[1]05-2025'!$B:$C,2,0)</f>
        <v>RENDIMENTO DE APLICAÇAO FINANCEIRA</v>
      </c>
      <c r="F669" s="31" t="s">
        <v>2589</v>
      </c>
      <c r="G669" s="32">
        <v>0</v>
      </c>
      <c r="H669" s="43">
        <v>2.78</v>
      </c>
      <c r="I669" s="16" t="s">
        <v>1290</v>
      </c>
    </row>
    <row r="670" spans="1:9" ht="12" customHeight="1">
      <c r="A670" s="6">
        <v>1600</v>
      </c>
      <c r="B670" s="34" t="s">
        <v>2779</v>
      </c>
      <c r="C670" s="42"/>
      <c r="D670" s="31" t="s">
        <v>1331</v>
      </c>
      <c r="E670" s="16" t="str">
        <f>VLOOKUP(D670,'[1]05-2025'!$B:$C,2,0)</f>
        <v xml:space="preserve">BANCO CEF C/P 739092165-0 - F. </v>
      </c>
      <c r="F670" s="31" t="s">
        <v>2591</v>
      </c>
      <c r="G670" s="43">
        <v>183.64</v>
      </c>
      <c r="H670" s="32">
        <v>0</v>
      </c>
      <c r="I670" s="16" t="s">
        <v>1290</v>
      </c>
    </row>
    <row r="671" spans="1:9" ht="12" customHeight="1">
      <c r="A671" s="6">
        <v>1600</v>
      </c>
      <c r="B671" s="34" t="s">
        <v>2779</v>
      </c>
      <c r="C671" s="42"/>
      <c r="D671" s="33" t="s">
        <v>1419</v>
      </c>
      <c r="E671" s="16" t="str">
        <f>VLOOKUP(D671,'[1]05-2025'!$B:$C,2,0)</f>
        <v>RENDIMENTO DE APLICAÇAO FINANCEIRA</v>
      </c>
      <c r="F671" s="31" t="s">
        <v>2591</v>
      </c>
      <c r="G671" s="32">
        <v>0</v>
      </c>
      <c r="H671" s="43">
        <v>183.64</v>
      </c>
      <c r="I671" s="16" t="s">
        <v>1290</v>
      </c>
    </row>
    <row r="672" spans="1:9" ht="12" customHeight="1">
      <c r="A672" s="6">
        <v>1600</v>
      </c>
      <c r="B672" s="34" t="s">
        <v>2780</v>
      </c>
      <c r="C672" s="42"/>
      <c r="D672" s="31" t="s">
        <v>1331</v>
      </c>
      <c r="E672" s="16" t="str">
        <f>VLOOKUP(D672,'[1]05-2025'!$B:$C,2,0)</f>
        <v xml:space="preserve">BANCO CEF C/P 739092165-0 - F. </v>
      </c>
      <c r="F672" s="31" t="s">
        <v>2589</v>
      </c>
      <c r="G672" s="43">
        <v>39.590000000000003</v>
      </c>
      <c r="H672" s="32">
        <v>0</v>
      </c>
      <c r="I672" s="16" t="s">
        <v>1290</v>
      </c>
    </row>
    <row r="673" spans="1:9" ht="12" customHeight="1">
      <c r="A673" s="6">
        <v>1600</v>
      </c>
      <c r="B673" s="34" t="s">
        <v>2780</v>
      </c>
      <c r="C673" s="42"/>
      <c r="D673" s="33" t="s">
        <v>1419</v>
      </c>
      <c r="E673" s="16" t="str">
        <f>VLOOKUP(D673,'[1]05-2025'!$B:$C,2,0)</f>
        <v>RENDIMENTO DE APLICAÇAO FINANCEIRA</v>
      </c>
      <c r="F673" s="31" t="s">
        <v>2589</v>
      </c>
      <c r="G673" s="17">
        <v>0</v>
      </c>
      <c r="H673" s="43">
        <v>39.590000000000003</v>
      </c>
      <c r="I673" s="16" t="s">
        <v>1290</v>
      </c>
    </row>
    <row r="674" spans="1:9" ht="12" customHeight="1">
      <c r="A674" s="6">
        <v>1600</v>
      </c>
      <c r="B674" s="34" t="s">
        <v>2781</v>
      </c>
      <c r="C674" s="42"/>
      <c r="D674" s="31" t="s">
        <v>2541</v>
      </c>
      <c r="E674" s="16" t="str">
        <f>VLOOKUP(D674,'[1]05-2025'!$B:$C,2,0)</f>
        <v>BANCO CEF AG 0012 C/C - 6836-</v>
      </c>
      <c r="F674" s="31" t="s">
        <v>3954</v>
      </c>
      <c r="G674" s="43">
        <v>1483.49</v>
      </c>
      <c r="H674" s="40">
        <v>0</v>
      </c>
      <c r="I674" s="16" t="s">
        <v>1290</v>
      </c>
    </row>
    <row r="675" spans="1:9" ht="12" customHeight="1">
      <c r="A675" s="6">
        <v>1600</v>
      </c>
      <c r="B675" s="34" t="s">
        <v>2781</v>
      </c>
      <c r="C675" s="42"/>
      <c r="D675" s="33" t="s">
        <v>2022</v>
      </c>
      <c r="E675" s="16" t="str">
        <f>VLOOKUP(D675,'[1]05-2025'!$B:$C,2,0)</f>
        <v xml:space="preserve">RESSARCIMENTO – PRESTAÇÃO DE </v>
      </c>
      <c r="F675" s="31" t="s">
        <v>3954</v>
      </c>
      <c r="G675" s="40">
        <v>0</v>
      </c>
      <c r="H675" s="43">
        <v>1483.49</v>
      </c>
      <c r="I675" s="16" t="s">
        <v>1290</v>
      </c>
    </row>
    <row r="676" spans="1:9" ht="12" customHeight="1">
      <c r="A676" s="6">
        <v>1600</v>
      </c>
      <c r="B676" s="34" t="s">
        <v>2724</v>
      </c>
      <c r="C676" s="42"/>
      <c r="D676" s="31" t="s">
        <v>2019</v>
      </c>
      <c r="E676" s="16" t="str">
        <f>VLOOKUP(D676,'[1]05-2025'!$B:$C,2,0)</f>
        <v>OUTRAS RECEITAS – ENTRADAS PRIVADAS</v>
      </c>
      <c r="F676" s="31" t="s">
        <v>2591</v>
      </c>
      <c r="G676" s="43">
        <v>16.399999999999999</v>
      </c>
      <c r="H676" s="32">
        <v>0</v>
      </c>
      <c r="I676" s="16" t="s">
        <v>1290</v>
      </c>
    </row>
    <row r="677" spans="1:9" ht="12" customHeight="1">
      <c r="A677" s="6">
        <v>1600</v>
      </c>
      <c r="B677" s="34" t="s">
        <v>2724</v>
      </c>
      <c r="C677" s="42"/>
      <c r="D677" s="33" t="s">
        <v>1419</v>
      </c>
      <c r="E677" s="16" t="str">
        <f>VLOOKUP(D677,'[1]05-2025'!$B:$C,2,0)</f>
        <v>RENDIMENTO DE APLICAÇAO FINANCEIRA</v>
      </c>
      <c r="F677" s="31" t="s">
        <v>2591</v>
      </c>
      <c r="G677" s="40">
        <v>0</v>
      </c>
      <c r="H677" s="43">
        <v>16.399999999999999</v>
      </c>
      <c r="I677" s="16" t="s">
        <v>1290</v>
      </c>
    </row>
    <row r="678" spans="1:9" ht="12" customHeight="1">
      <c r="A678" s="6">
        <v>1600</v>
      </c>
      <c r="B678" s="34" t="s">
        <v>2725</v>
      </c>
      <c r="C678" s="42"/>
      <c r="D678" s="31" t="s">
        <v>2019</v>
      </c>
      <c r="E678" s="16" t="str">
        <f>VLOOKUP(D678,'[1]05-2025'!$B:$C,2,0)</f>
        <v>OUTRAS RECEITAS – ENTRADAS PRIVADAS</v>
      </c>
      <c r="F678" s="31" t="s">
        <v>2589</v>
      </c>
      <c r="G678" s="43">
        <v>2.44</v>
      </c>
      <c r="H678" s="40">
        <v>0</v>
      </c>
      <c r="I678" s="16" t="s">
        <v>1290</v>
      </c>
    </row>
    <row r="679" spans="1:9" ht="12" customHeight="1">
      <c r="A679" s="6">
        <v>1600</v>
      </c>
      <c r="B679" s="34" t="s">
        <v>2725</v>
      </c>
      <c r="C679" s="42"/>
      <c r="D679" s="33" t="s">
        <v>1419</v>
      </c>
      <c r="E679" s="16" t="str">
        <f>VLOOKUP(D679,'[1]05-2025'!$B:$C,2,0)</f>
        <v>RENDIMENTO DE APLICAÇAO FINANCEIRA</v>
      </c>
      <c r="F679" s="31" t="s">
        <v>2589</v>
      </c>
      <c r="G679" s="32">
        <v>0</v>
      </c>
      <c r="H679" s="43">
        <v>2.44</v>
      </c>
      <c r="I679" s="16" t="s">
        <v>1290</v>
      </c>
    </row>
    <row r="680" spans="1:9" ht="12" customHeight="1">
      <c r="A680" s="6">
        <v>1600</v>
      </c>
      <c r="B680" s="34" t="s">
        <v>2726</v>
      </c>
      <c r="C680" s="42"/>
      <c r="D680" s="31" t="s">
        <v>2541</v>
      </c>
      <c r="E680" s="16" t="str">
        <f>VLOOKUP(D680,'[1]05-2025'!$B:$C,2,0)</f>
        <v>BANCO CEF AG 0012 C/C - 6836-</v>
      </c>
      <c r="F680" s="31" t="s">
        <v>3914</v>
      </c>
      <c r="G680" s="43">
        <v>100.29</v>
      </c>
      <c r="H680" s="32">
        <v>0</v>
      </c>
      <c r="I680" s="16" t="s">
        <v>1290</v>
      </c>
    </row>
    <row r="681" spans="1:9" ht="12" customHeight="1">
      <c r="A681" s="6">
        <v>1600</v>
      </c>
      <c r="B681" s="34" t="s">
        <v>2726</v>
      </c>
      <c r="C681" s="42"/>
      <c r="D681" s="33" t="s">
        <v>1373</v>
      </c>
      <c r="E681" s="16" t="str">
        <f>VLOOKUP(D681,'[1]05-2025'!$B:$C,2,0)</f>
        <v>JUROS DESEMBOLÇADOS</v>
      </c>
      <c r="F681" s="31" t="s">
        <v>3914</v>
      </c>
      <c r="G681" s="32">
        <v>0</v>
      </c>
      <c r="H681" s="43">
        <v>100.29</v>
      </c>
      <c r="I681" s="16" t="s">
        <v>1290</v>
      </c>
    </row>
    <row r="682" spans="1:9" ht="12" customHeight="1">
      <c r="A682" s="6">
        <v>1600</v>
      </c>
      <c r="B682" s="34" t="s">
        <v>2727</v>
      </c>
      <c r="C682" s="42"/>
      <c r="D682" s="31" t="s">
        <v>2541</v>
      </c>
      <c r="E682" s="16" t="str">
        <f>VLOOKUP(D682,'[1]05-2025'!$B:$C,2,0)</f>
        <v>BANCO CEF AG 0012 C/C - 6836-</v>
      </c>
      <c r="F682" s="31" t="s">
        <v>3915</v>
      </c>
      <c r="G682" s="43">
        <v>29.02</v>
      </c>
      <c r="H682" s="32">
        <v>0</v>
      </c>
      <c r="I682" s="16" t="s">
        <v>1290</v>
      </c>
    </row>
    <row r="683" spans="1:9" ht="12" customHeight="1">
      <c r="A683" s="6">
        <v>1600</v>
      </c>
      <c r="B683" s="34" t="s">
        <v>2727</v>
      </c>
      <c r="C683" s="42"/>
      <c r="D683" s="33" t="s">
        <v>1318</v>
      </c>
      <c r="E683" s="16" t="str">
        <f>VLOOKUP(D683,'[1]05-2025'!$B:$C,2,0)</f>
        <v>VALORES ENTRE PROJETOS A RECEBER</v>
      </c>
      <c r="F683" s="31" t="s">
        <v>3915</v>
      </c>
      <c r="G683" s="32">
        <v>0</v>
      </c>
      <c r="H683" s="43">
        <v>29.02</v>
      </c>
      <c r="I683" s="16" t="s">
        <v>1290</v>
      </c>
    </row>
    <row r="684" spans="1:9" ht="12" customHeight="1">
      <c r="A684" s="6">
        <v>1600</v>
      </c>
      <c r="B684" s="34" t="s">
        <v>2719</v>
      </c>
      <c r="C684" s="42"/>
      <c r="D684" s="31" t="s">
        <v>2019</v>
      </c>
      <c r="E684" s="16" t="str">
        <f>VLOOKUP(D684,'[1]05-2025'!$B:$C,2,0)</f>
        <v>OUTRAS RECEITAS – ENTRADAS PRIVADAS</v>
      </c>
      <c r="F684" s="31" t="s">
        <v>2591</v>
      </c>
      <c r="G684" s="43">
        <v>44</v>
      </c>
      <c r="H684" s="32">
        <v>0</v>
      </c>
      <c r="I684" s="16" t="s">
        <v>1290</v>
      </c>
    </row>
    <row r="685" spans="1:9" ht="12" customHeight="1">
      <c r="A685" s="6">
        <v>1600</v>
      </c>
      <c r="B685" s="34" t="s">
        <v>2719</v>
      </c>
      <c r="C685" s="42"/>
      <c r="D685" s="33" t="s">
        <v>1419</v>
      </c>
      <c r="E685" s="16" t="str">
        <f>VLOOKUP(D685,'[1]05-2025'!$B:$C,2,0)</f>
        <v>RENDIMENTO DE APLICAÇAO FINANCEIRA</v>
      </c>
      <c r="F685" s="31" t="s">
        <v>2591</v>
      </c>
      <c r="G685" s="32">
        <v>0</v>
      </c>
      <c r="H685" s="43">
        <v>44</v>
      </c>
      <c r="I685" s="16" t="s">
        <v>1290</v>
      </c>
    </row>
    <row r="686" spans="1:9" ht="12" customHeight="1">
      <c r="A686" s="6">
        <v>1600</v>
      </c>
      <c r="B686" s="34" t="s">
        <v>2720</v>
      </c>
      <c r="C686" s="42"/>
      <c r="D686" s="31" t="s">
        <v>2019</v>
      </c>
      <c r="E686" s="16" t="str">
        <f>VLOOKUP(D686,'[1]05-2025'!$B:$C,2,0)</f>
        <v>OUTRAS RECEITAS – ENTRADAS PRIVADAS</v>
      </c>
      <c r="F686" s="31" t="s">
        <v>2589</v>
      </c>
      <c r="G686" s="43">
        <v>9.6199999999999992</v>
      </c>
      <c r="H686" s="32">
        <v>0</v>
      </c>
      <c r="I686" s="16" t="s">
        <v>1290</v>
      </c>
    </row>
    <row r="687" spans="1:9" ht="12" customHeight="1">
      <c r="A687" s="6">
        <v>1600</v>
      </c>
      <c r="B687" s="34" t="s">
        <v>2720</v>
      </c>
      <c r="C687" s="42"/>
      <c r="D687" s="33" t="s">
        <v>1419</v>
      </c>
      <c r="E687" s="16" t="str">
        <f>VLOOKUP(D687,'[1]05-2025'!$B:$C,2,0)</f>
        <v>RENDIMENTO DE APLICAÇAO FINANCEIRA</v>
      </c>
      <c r="F687" s="31" t="s">
        <v>2589</v>
      </c>
      <c r="G687" s="32">
        <v>0</v>
      </c>
      <c r="H687" s="43">
        <v>9.6199999999999992</v>
      </c>
      <c r="I687" s="16" t="s">
        <v>1290</v>
      </c>
    </row>
    <row r="688" spans="1:9" ht="12" customHeight="1">
      <c r="A688" s="6">
        <v>1600</v>
      </c>
      <c r="B688" s="34" t="s">
        <v>2721</v>
      </c>
      <c r="C688" s="42"/>
      <c r="D688" s="31" t="s">
        <v>1330</v>
      </c>
      <c r="E688" s="16" t="str">
        <f>VLOOKUP(D688,'[1]05-2025'!$B:$C,2,0)</f>
        <v xml:space="preserve">BANCO CEF C/P 35-4 FUNDO P/ REFORMA- </v>
      </c>
      <c r="F688" s="31" t="s">
        <v>2591</v>
      </c>
      <c r="G688" s="43">
        <v>33380.47</v>
      </c>
      <c r="H688" s="32">
        <v>0</v>
      </c>
      <c r="I688" s="16" t="s">
        <v>1290</v>
      </c>
    </row>
    <row r="689" spans="1:9" ht="12" customHeight="1">
      <c r="A689" s="6">
        <v>1600</v>
      </c>
      <c r="B689" s="34" t="s">
        <v>2721</v>
      </c>
      <c r="C689" s="42"/>
      <c r="D689" s="33" t="s">
        <v>1419</v>
      </c>
      <c r="E689" s="16" t="str">
        <f>VLOOKUP(D689,'[1]05-2025'!$B:$C,2,0)</f>
        <v>RENDIMENTO DE APLICAÇAO FINANCEIRA</v>
      </c>
      <c r="F689" s="31" t="s">
        <v>2591</v>
      </c>
      <c r="G689" s="32">
        <v>0</v>
      </c>
      <c r="H689" s="43">
        <v>33380.47</v>
      </c>
      <c r="I689" s="16" t="s">
        <v>1290</v>
      </c>
    </row>
    <row r="690" spans="1:9" ht="12" customHeight="1">
      <c r="A690" s="6">
        <v>1600</v>
      </c>
      <c r="B690" s="34" t="s">
        <v>2722</v>
      </c>
      <c r="C690" s="42"/>
      <c r="D690" s="31" t="s">
        <v>1330</v>
      </c>
      <c r="E690" s="16" t="str">
        <f>VLOOKUP(D690,'[1]05-2025'!$B:$C,2,0)</f>
        <v xml:space="preserve">BANCO CEF C/P 35-4 FUNDO P/ REFORMA- </v>
      </c>
      <c r="F690" s="31" t="s">
        <v>2589</v>
      </c>
      <c r="G690" s="43">
        <v>7295.66</v>
      </c>
      <c r="H690" s="32">
        <v>0</v>
      </c>
      <c r="I690" s="16" t="s">
        <v>1290</v>
      </c>
    </row>
    <row r="691" spans="1:9" ht="12" customHeight="1">
      <c r="A691" s="6">
        <v>1600</v>
      </c>
      <c r="B691" s="34" t="s">
        <v>2722</v>
      </c>
      <c r="C691" s="42"/>
      <c r="D691" s="33" t="s">
        <v>1419</v>
      </c>
      <c r="E691" s="16" t="str">
        <f>VLOOKUP(D691,'[1]05-2025'!$B:$C,2,0)</f>
        <v>RENDIMENTO DE APLICAÇAO FINANCEIRA</v>
      </c>
      <c r="F691" s="31" t="s">
        <v>2589</v>
      </c>
      <c r="G691" s="32">
        <v>0</v>
      </c>
      <c r="H691" s="43">
        <v>7295.66</v>
      </c>
      <c r="I691" s="16" t="s">
        <v>1290</v>
      </c>
    </row>
    <row r="692" spans="1:9" ht="12" customHeight="1">
      <c r="A692" s="6">
        <v>1600</v>
      </c>
      <c r="B692" s="34" t="s">
        <v>2713</v>
      </c>
      <c r="C692" s="42"/>
      <c r="D692" s="31" t="s">
        <v>1330</v>
      </c>
      <c r="E692" s="16" t="str">
        <f>VLOOKUP(D692,'[1]05-2025'!$B:$C,2,0)</f>
        <v xml:space="preserve">BANCO CEF C/P 35-4 FUNDO P/ REFORMA- </v>
      </c>
      <c r="F692" s="31" t="s">
        <v>2591</v>
      </c>
      <c r="G692" s="43">
        <v>3957.45</v>
      </c>
      <c r="H692" s="40">
        <v>0</v>
      </c>
      <c r="I692" s="16" t="s">
        <v>1290</v>
      </c>
    </row>
    <row r="693" spans="1:9" ht="12" customHeight="1">
      <c r="A693" s="6">
        <v>1600</v>
      </c>
      <c r="B693" s="34" t="s">
        <v>2713</v>
      </c>
      <c r="C693" s="42"/>
      <c r="D693" s="33" t="s">
        <v>1419</v>
      </c>
      <c r="E693" s="16" t="str">
        <f>VLOOKUP(D693,'[1]05-2025'!$B:$C,2,0)</f>
        <v>RENDIMENTO DE APLICAÇAO FINANCEIRA</v>
      </c>
      <c r="F693" s="31" t="s">
        <v>2591</v>
      </c>
      <c r="G693" s="32">
        <v>0</v>
      </c>
      <c r="H693" s="43">
        <v>3957.45</v>
      </c>
      <c r="I693" s="16" t="s">
        <v>1290</v>
      </c>
    </row>
    <row r="694" spans="1:9" ht="12" customHeight="1">
      <c r="A694" s="6">
        <v>1600</v>
      </c>
      <c r="B694" s="34" t="s">
        <v>2714</v>
      </c>
      <c r="C694" s="42"/>
      <c r="D694" s="31" t="s">
        <v>1330</v>
      </c>
      <c r="E694" s="16" t="str">
        <f>VLOOKUP(D694,'[1]05-2025'!$B:$C,2,0)</f>
        <v xml:space="preserve">BANCO CEF C/P 35-4 FUNDO P/ REFORMA- </v>
      </c>
      <c r="F694" s="31" t="s">
        <v>2589</v>
      </c>
      <c r="G694" s="43">
        <v>1138.9000000000001</v>
      </c>
      <c r="H694" s="32">
        <v>0</v>
      </c>
      <c r="I694" s="16" t="s">
        <v>1290</v>
      </c>
    </row>
    <row r="695" spans="1:9" ht="12" customHeight="1">
      <c r="A695" s="6">
        <v>1600</v>
      </c>
      <c r="B695" s="34" t="s">
        <v>2714</v>
      </c>
      <c r="C695" s="42"/>
      <c r="D695" s="33" t="s">
        <v>1419</v>
      </c>
      <c r="E695" s="16" t="str">
        <f>VLOOKUP(D695,'[1]05-2025'!$B:$C,2,0)</f>
        <v>RENDIMENTO DE APLICAÇAO FINANCEIRA</v>
      </c>
      <c r="F695" s="31" t="s">
        <v>2589</v>
      </c>
      <c r="G695" s="32">
        <v>0</v>
      </c>
      <c r="H695" s="43">
        <v>1138.9000000000001</v>
      </c>
      <c r="I695" s="16" t="s">
        <v>1290</v>
      </c>
    </row>
    <row r="696" spans="1:9" ht="12" customHeight="1">
      <c r="A696" s="6">
        <v>1600</v>
      </c>
      <c r="B696" s="34" t="s">
        <v>2706</v>
      </c>
      <c r="C696" s="42"/>
      <c r="D696" s="31" t="s">
        <v>2019</v>
      </c>
      <c r="E696" s="16" t="str">
        <f>VLOOKUP(D696,'[1]05-2025'!$B:$C,2,0)</f>
        <v>OUTRAS RECEITAS – ENTRADAS PRIVADAS</v>
      </c>
      <c r="F696" s="31" t="s">
        <v>2591</v>
      </c>
      <c r="G696" s="43">
        <v>42.62</v>
      </c>
      <c r="H696" s="32">
        <v>0</v>
      </c>
      <c r="I696" s="16" t="s">
        <v>1290</v>
      </c>
    </row>
    <row r="697" spans="1:9" ht="12" customHeight="1">
      <c r="A697" s="6">
        <v>1600</v>
      </c>
      <c r="B697" s="34" t="s">
        <v>2706</v>
      </c>
      <c r="C697" s="42"/>
      <c r="D697" s="33" t="s">
        <v>1419</v>
      </c>
      <c r="E697" s="16" t="str">
        <f>VLOOKUP(D697,'[1]05-2025'!$B:$C,2,0)</f>
        <v>RENDIMENTO DE APLICAÇAO FINANCEIRA</v>
      </c>
      <c r="F697" s="31" t="s">
        <v>2591</v>
      </c>
      <c r="G697" s="32">
        <v>0</v>
      </c>
      <c r="H697" s="43">
        <v>42.62</v>
      </c>
      <c r="I697" s="16" t="s">
        <v>1290</v>
      </c>
    </row>
    <row r="698" spans="1:9" ht="12" customHeight="1">
      <c r="A698" s="6">
        <v>1600</v>
      </c>
      <c r="B698" s="34" t="s">
        <v>2707</v>
      </c>
      <c r="C698" s="42"/>
      <c r="D698" s="31" t="s">
        <v>2019</v>
      </c>
      <c r="E698" s="16" t="str">
        <f>VLOOKUP(D698,'[1]05-2025'!$B:$C,2,0)</f>
        <v>OUTRAS RECEITAS – ENTRADAS PRIVADAS</v>
      </c>
      <c r="F698" s="31" t="s">
        <v>2589</v>
      </c>
      <c r="G698" s="43">
        <v>11.99</v>
      </c>
      <c r="H698" s="32">
        <v>0</v>
      </c>
      <c r="I698" s="16" t="s">
        <v>1290</v>
      </c>
    </row>
    <row r="699" spans="1:9" ht="12" customHeight="1">
      <c r="A699" s="6">
        <v>1600</v>
      </c>
      <c r="B699" s="34" t="s">
        <v>2707</v>
      </c>
      <c r="C699" s="42"/>
      <c r="D699" s="33" t="s">
        <v>1419</v>
      </c>
      <c r="E699" s="16" t="str">
        <f>VLOOKUP(D699,'[1]05-2025'!$B:$C,2,0)</f>
        <v>RENDIMENTO DE APLICAÇAO FINANCEIRA</v>
      </c>
      <c r="F699" s="31" t="s">
        <v>2589</v>
      </c>
      <c r="G699" s="32">
        <v>0</v>
      </c>
      <c r="H699" s="43">
        <v>11.99</v>
      </c>
      <c r="I699" s="16" t="s">
        <v>1290</v>
      </c>
    </row>
    <row r="700" spans="1:9" ht="12" customHeight="1">
      <c r="A700" s="6">
        <v>1600</v>
      </c>
      <c r="B700" s="34" t="s">
        <v>2708</v>
      </c>
      <c r="C700" s="42"/>
      <c r="D700" s="31" t="s">
        <v>2541</v>
      </c>
      <c r="E700" s="16" t="str">
        <f>VLOOKUP(D700,'[1]05-2025'!$B:$C,2,0)</f>
        <v>BANCO CEF AG 0012 C/C - 6836-</v>
      </c>
      <c r="F700" s="31" t="s">
        <v>2593</v>
      </c>
      <c r="G700" s="43">
        <v>4837781.28</v>
      </c>
      <c r="H700" s="32">
        <v>0</v>
      </c>
      <c r="I700" s="16" t="s">
        <v>1290</v>
      </c>
    </row>
    <row r="701" spans="1:9" ht="12" customHeight="1">
      <c r="A701" s="6">
        <v>1600</v>
      </c>
      <c r="B701" s="34" t="s">
        <v>2708</v>
      </c>
      <c r="C701" s="42"/>
      <c r="D701" s="33" t="s">
        <v>1319</v>
      </c>
      <c r="E701" s="16" t="str">
        <f>VLOOKUP(D701,'[1]05-2025'!$B:$C,2,0)</f>
        <v>CONTRATO DE GESTAO HEMORREDE</v>
      </c>
      <c r="F701" s="31" t="s">
        <v>2593</v>
      </c>
      <c r="G701" s="32">
        <v>0</v>
      </c>
      <c r="H701" s="43">
        <v>4837781.28</v>
      </c>
      <c r="I701" s="16" t="s">
        <v>1290</v>
      </c>
    </row>
    <row r="702" spans="1:9" ht="12" customHeight="1">
      <c r="A702" s="6">
        <v>1600</v>
      </c>
      <c r="B702" s="34" t="s">
        <v>2700</v>
      </c>
      <c r="C702" s="42"/>
      <c r="D702" s="31" t="s">
        <v>2019</v>
      </c>
      <c r="E702" s="16" t="str">
        <f>VLOOKUP(D702,'[1]05-2025'!$B:$C,2,0)</f>
        <v>OUTRAS RECEITAS – ENTRADAS PRIVADAS</v>
      </c>
      <c r="F702" s="31" t="s">
        <v>2591</v>
      </c>
      <c r="G702" s="43">
        <v>39.700000000000003</v>
      </c>
      <c r="H702" s="32">
        <v>0</v>
      </c>
      <c r="I702" s="16" t="s">
        <v>1290</v>
      </c>
    </row>
    <row r="703" spans="1:9" ht="12" customHeight="1">
      <c r="A703" s="6">
        <v>1600</v>
      </c>
      <c r="B703" s="34" t="s">
        <v>2700</v>
      </c>
      <c r="C703" s="42"/>
      <c r="D703" s="33" t="s">
        <v>1419</v>
      </c>
      <c r="E703" s="16" t="str">
        <f>VLOOKUP(D703,'[1]05-2025'!$B:$C,2,0)</f>
        <v>RENDIMENTO DE APLICAÇAO FINANCEIRA</v>
      </c>
      <c r="F703" s="31" t="s">
        <v>2591</v>
      </c>
      <c r="G703" s="32">
        <v>0</v>
      </c>
      <c r="H703" s="43">
        <v>39.700000000000003</v>
      </c>
      <c r="I703" s="16" t="s">
        <v>1290</v>
      </c>
    </row>
    <row r="704" spans="1:9" ht="12" customHeight="1">
      <c r="A704" s="6">
        <v>1600</v>
      </c>
      <c r="B704" s="34" t="s">
        <v>2701</v>
      </c>
      <c r="C704" s="42"/>
      <c r="D704" s="31" t="s">
        <v>2019</v>
      </c>
      <c r="E704" s="16" t="str">
        <f>VLOOKUP(D704,'[1]05-2025'!$B:$C,2,0)</f>
        <v>OUTRAS RECEITAS – ENTRADAS PRIVADAS</v>
      </c>
      <c r="F704" s="31" t="s">
        <v>2589</v>
      </c>
      <c r="G704" s="43">
        <v>13.39</v>
      </c>
      <c r="H704" s="32">
        <v>0</v>
      </c>
      <c r="I704" s="16" t="s">
        <v>1290</v>
      </c>
    </row>
    <row r="705" spans="1:9" ht="12" customHeight="1">
      <c r="A705" s="6">
        <v>1600</v>
      </c>
      <c r="B705" s="34" t="s">
        <v>2701</v>
      </c>
      <c r="C705" s="42"/>
      <c r="D705" s="33" t="s">
        <v>1419</v>
      </c>
      <c r="E705" s="16" t="str">
        <f>VLOOKUP(D705,'[1]05-2025'!$B:$C,2,0)</f>
        <v>RENDIMENTO DE APLICAÇAO FINANCEIRA</v>
      </c>
      <c r="F705" s="31" t="s">
        <v>2589</v>
      </c>
      <c r="G705" s="40">
        <v>0</v>
      </c>
      <c r="H705" s="43">
        <v>13.39</v>
      </c>
      <c r="I705" s="16" t="s">
        <v>1290</v>
      </c>
    </row>
    <row r="706" spans="1:9" ht="12" customHeight="1">
      <c r="A706" s="6">
        <v>1600</v>
      </c>
      <c r="B706" s="34" t="s">
        <v>2702</v>
      </c>
      <c r="C706" s="42"/>
      <c r="D706" s="31" t="s">
        <v>1330</v>
      </c>
      <c r="E706" s="16" t="str">
        <f>VLOOKUP(D706,'[1]05-2025'!$B:$C,2,0)</f>
        <v xml:space="preserve">BANCO CEF C/P 35-4 FUNDO P/ REFORMA- </v>
      </c>
      <c r="F706" s="31" t="s">
        <v>2591</v>
      </c>
      <c r="G706" s="43">
        <v>2046.94</v>
      </c>
      <c r="H706" s="32">
        <v>0</v>
      </c>
      <c r="I706" s="16" t="s">
        <v>1290</v>
      </c>
    </row>
    <row r="707" spans="1:9" ht="12" customHeight="1">
      <c r="A707" s="6">
        <v>1600</v>
      </c>
      <c r="B707" s="34" t="s">
        <v>2702</v>
      </c>
      <c r="C707" s="42"/>
      <c r="D707" s="33" t="s">
        <v>1419</v>
      </c>
      <c r="E707" s="16" t="str">
        <f>VLOOKUP(D707,'[1]05-2025'!$B:$C,2,0)</f>
        <v>RENDIMENTO DE APLICAÇAO FINANCEIRA</v>
      </c>
      <c r="F707" s="31" t="s">
        <v>2591</v>
      </c>
      <c r="G707" s="32">
        <v>0</v>
      </c>
      <c r="H707" s="43">
        <v>2046.94</v>
      </c>
      <c r="I707" s="16" t="s">
        <v>1290</v>
      </c>
    </row>
    <row r="708" spans="1:9" ht="12" customHeight="1">
      <c r="A708" s="6">
        <v>1600</v>
      </c>
      <c r="B708" s="34" t="s">
        <v>2703</v>
      </c>
      <c r="C708" s="42"/>
      <c r="D708" s="31" t="s">
        <v>1330</v>
      </c>
      <c r="E708" s="16" t="str">
        <f>VLOOKUP(D708,'[1]05-2025'!$B:$C,2,0)</f>
        <v xml:space="preserve">BANCO CEF C/P 35-4 FUNDO P/ REFORMA- </v>
      </c>
      <c r="F708" s="31" t="s">
        <v>2589</v>
      </c>
      <c r="G708" s="43">
        <v>690.29</v>
      </c>
      <c r="H708" s="40">
        <v>0</v>
      </c>
      <c r="I708" s="16" t="s">
        <v>1290</v>
      </c>
    </row>
    <row r="709" spans="1:9" ht="12" customHeight="1">
      <c r="A709" s="6">
        <v>1600</v>
      </c>
      <c r="B709" s="34" t="s">
        <v>2703</v>
      </c>
      <c r="C709" s="42"/>
      <c r="D709" s="33" t="s">
        <v>1419</v>
      </c>
      <c r="E709" s="16" t="str">
        <f>VLOOKUP(D709,'[1]05-2025'!$B:$C,2,0)</f>
        <v>RENDIMENTO DE APLICAÇAO FINANCEIRA</v>
      </c>
      <c r="F709" s="31" t="s">
        <v>2589</v>
      </c>
      <c r="G709" s="32">
        <v>0</v>
      </c>
      <c r="H709" s="43">
        <v>690.29</v>
      </c>
      <c r="I709" s="16" t="s">
        <v>1290</v>
      </c>
    </row>
    <row r="710" spans="1:9" ht="12" customHeight="1">
      <c r="A710" s="6">
        <v>1600</v>
      </c>
      <c r="B710" s="34" t="s">
        <v>2704</v>
      </c>
      <c r="C710" s="42"/>
      <c r="D710" s="31" t="s">
        <v>1331</v>
      </c>
      <c r="E710" s="16" t="str">
        <f>VLOOKUP(D710,'[1]05-2025'!$B:$C,2,0)</f>
        <v xml:space="preserve">BANCO CEF C/P 739092165-0 - F. </v>
      </c>
      <c r="F710" s="31" t="s">
        <v>2591</v>
      </c>
      <c r="G710" s="43">
        <v>2262.36</v>
      </c>
      <c r="H710" s="32">
        <v>0</v>
      </c>
      <c r="I710" s="16" t="s">
        <v>1290</v>
      </c>
    </row>
    <row r="711" spans="1:9" ht="12" customHeight="1">
      <c r="A711" s="6">
        <v>1600</v>
      </c>
      <c r="B711" s="34" t="s">
        <v>2704</v>
      </c>
      <c r="C711" s="42"/>
      <c r="D711" s="33" t="s">
        <v>1419</v>
      </c>
      <c r="E711" s="16" t="str">
        <f>VLOOKUP(D711,'[1]05-2025'!$B:$C,2,0)</f>
        <v>RENDIMENTO DE APLICAÇAO FINANCEIRA</v>
      </c>
      <c r="F711" s="31" t="s">
        <v>2591</v>
      </c>
      <c r="G711" s="32">
        <v>0</v>
      </c>
      <c r="H711" s="43">
        <v>2262.36</v>
      </c>
      <c r="I711" s="16" t="s">
        <v>1290</v>
      </c>
    </row>
    <row r="712" spans="1:9" ht="12" customHeight="1">
      <c r="A712" s="6">
        <v>1600</v>
      </c>
      <c r="B712" s="34" t="s">
        <v>2705</v>
      </c>
      <c r="C712" s="42"/>
      <c r="D712" s="31" t="s">
        <v>1331</v>
      </c>
      <c r="E712" s="16" t="str">
        <f>VLOOKUP(D712,'[1]05-2025'!$B:$C,2,0)</f>
        <v xml:space="preserve">BANCO CEF C/P 739092165-0 - F. </v>
      </c>
      <c r="F712" s="31" t="s">
        <v>2589</v>
      </c>
      <c r="G712" s="43">
        <v>762.94</v>
      </c>
      <c r="H712" s="40">
        <v>0</v>
      </c>
      <c r="I712" s="16" t="s">
        <v>1290</v>
      </c>
    </row>
    <row r="713" spans="1:9" ht="12" customHeight="1">
      <c r="A713" s="6">
        <v>1600</v>
      </c>
      <c r="B713" s="34" t="s">
        <v>2705</v>
      </c>
      <c r="C713" s="42"/>
      <c r="D713" s="33" t="s">
        <v>1419</v>
      </c>
      <c r="E713" s="16" t="str">
        <f>VLOOKUP(D713,'[1]05-2025'!$B:$C,2,0)</f>
        <v>RENDIMENTO DE APLICAÇAO FINANCEIRA</v>
      </c>
      <c r="F713" s="31" t="s">
        <v>2589</v>
      </c>
      <c r="G713" s="40">
        <v>0</v>
      </c>
      <c r="H713" s="43">
        <v>762.94</v>
      </c>
      <c r="I713" s="16" t="s">
        <v>1290</v>
      </c>
    </row>
    <row r="714" spans="1:9" ht="12" customHeight="1">
      <c r="A714" s="6">
        <v>1600</v>
      </c>
      <c r="B714" s="34" t="s">
        <v>3718</v>
      </c>
      <c r="C714" s="42"/>
      <c r="D714" s="31" t="s">
        <v>1502</v>
      </c>
      <c r="E714" s="16" t="str">
        <f>VLOOKUP(D714,'[1]05-2025'!$B:$C,2,0)</f>
        <v>BLOQUEIO JUDICIAL / RECURSAL CONT</v>
      </c>
      <c r="F714" s="31" t="s">
        <v>4576</v>
      </c>
      <c r="G714" s="43">
        <v>14321.9</v>
      </c>
      <c r="H714" s="32">
        <v>0</v>
      </c>
      <c r="I714" s="16" t="s">
        <v>1290</v>
      </c>
    </row>
    <row r="715" spans="1:9" ht="12" customHeight="1">
      <c r="A715" s="6">
        <v>1600</v>
      </c>
      <c r="B715" s="34" t="s">
        <v>3718</v>
      </c>
      <c r="C715" s="42"/>
      <c r="D715" s="33" t="s">
        <v>2549</v>
      </c>
      <c r="E715" s="16" t="str">
        <f>VLOOKUP(D715,'[1]05-2025'!$B:$C,2,0)</f>
        <v>BANCO CEF AG 0012 C/C - 6837-</v>
      </c>
      <c r="F715" s="31" t="s">
        <v>4576</v>
      </c>
      <c r="G715" s="32">
        <v>0</v>
      </c>
      <c r="H715" s="43">
        <v>14321.9</v>
      </c>
      <c r="I715" s="16" t="s">
        <v>1290</v>
      </c>
    </row>
    <row r="716" spans="1:9" ht="12" customHeight="1">
      <c r="A716" s="6">
        <v>1600</v>
      </c>
      <c r="B716" s="34" t="s">
        <v>3701</v>
      </c>
      <c r="C716" s="42"/>
      <c r="D716" s="31" t="s">
        <v>1339</v>
      </c>
      <c r="E716" s="16" t="str">
        <f>VLOOKUP(D716,'[1]05-2025'!$B:$C,2,0)</f>
        <v>VALORES ENTRE PROJETOS A PAGAR</v>
      </c>
      <c r="F716" s="31" t="s">
        <v>4563</v>
      </c>
      <c r="G716" s="43">
        <v>1582.92</v>
      </c>
      <c r="H716" s="40">
        <v>0</v>
      </c>
      <c r="I716" s="16" t="s">
        <v>1290</v>
      </c>
    </row>
    <row r="717" spans="1:9" ht="12" customHeight="1">
      <c r="A717" s="6">
        <v>1600</v>
      </c>
      <c r="B717" s="34" t="s">
        <v>3701</v>
      </c>
      <c r="C717" s="42"/>
      <c r="D717" s="33" t="s">
        <v>2541</v>
      </c>
      <c r="E717" s="16" t="str">
        <f>VLOOKUP(D717,'[1]05-2025'!$B:$C,2,0)</f>
        <v>BANCO CEF AG 0012 C/C - 6836-</v>
      </c>
      <c r="F717" s="31" t="s">
        <v>4563</v>
      </c>
      <c r="G717" s="40">
        <v>0</v>
      </c>
      <c r="H717" s="43">
        <v>1582.92</v>
      </c>
      <c r="I717" s="16" t="s">
        <v>1290</v>
      </c>
    </row>
    <row r="718" spans="1:9" ht="12" customHeight="1">
      <c r="A718" s="6">
        <v>1600</v>
      </c>
      <c r="B718" s="34" t="s">
        <v>3702</v>
      </c>
      <c r="C718" s="42"/>
      <c r="D718" s="31" t="s">
        <v>1339</v>
      </c>
      <c r="E718" s="16" t="str">
        <f>VLOOKUP(D718,'[1]05-2025'!$B:$C,2,0)</f>
        <v>VALORES ENTRE PROJETOS A PAGAR</v>
      </c>
      <c r="F718" s="31" t="s">
        <v>4217</v>
      </c>
      <c r="G718" s="43">
        <v>49.17</v>
      </c>
      <c r="H718" s="32">
        <v>0</v>
      </c>
      <c r="I718" s="16" t="s">
        <v>1290</v>
      </c>
    </row>
    <row r="719" spans="1:9" ht="12" customHeight="1">
      <c r="A719" s="6">
        <v>1600</v>
      </c>
      <c r="B719" s="34" t="s">
        <v>3702</v>
      </c>
      <c r="C719" s="42"/>
      <c r="D719" s="33" t="s">
        <v>2541</v>
      </c>
      <c r="E719" s="16" t="str">
        <f>VLOOKUP(D719,'[1]05-2025'!$B:$C,2,0)</f>
        <v>BANCO CEF AG 0012 C/C - 6836-</v>
      </c>
      <c r="F719" s="31" t="s">
        <v>4217</v>
      </c>
      <c r="G719" s="32">
        <v>0</v>
      </c>
      <c r="H719" s="43">
        <v>49.17</v>
      </c>
      <c r="I719" s="16" t="s">
        <v>1290</v>
      </c>
    </row>
    <row r="720" spans="1:9" ht="12" customHeight="1">
      <c r="A720" s="6">
        <v>1600</v>
      </c>
      <c r="B720" s="34" t="s">
        <v>3703</v>
      </c>
      <c r="C720" s="42"/>
      <c r="D720" s="31" t="s">
        <v>1339</v>
      </c>
      <c r="E720" s="16" t="str">
        <f>VLOOKUP(D720,'[1]05-2025'!$B:$C,2,0)</f>
        <v>VALORES ENTRE PROJETOS A PAGAR</v>
      </c>
      <c r="F720" s="31" t="s">
        <v>4217</v>
      </c>
      <c r="G720" s="43">
        <v>3919</v>
      </c>
      <c r="H720" s="40">
        <v>0</v>
      </c>
      <c r="I720" s="16" t="s">
        <v>1290</v>
      </c>
    </row>
    <row r="721" spans="1:9" ht="12" customHeight="1">
      <c r="A721" s="6">
        <v>1600</v>
      </c>
      <c r="B721" s="34" t="s">
        <v>3703</v>
      </c>
      <c r="C721" s="42"/>
      <c r="D721" s="33" t="s">
        <v>2541</v>
      </c>
      <c r="E721" s="16" t="str">
        <f>VLOOKUP(D721,'[1]05-2025'!$B:$C,2,0)</f>
        <v>BANCO CEF AG 0012 C/C - 6836-</v>
      </c>
      <c r="F721" s="31" t="s">
        <v>4217</v>
      </c>
      <c r="G721" s="40">
        <v>0</v>
      </c>
      <c r="H721" s="43">
        <v>3919</v>
      </c>
      <c r="I721" s="16" t="s">
        <v>1290</v>
      </c>
    </row>
    <row r="722" spans="1:9" ht="12" customHeight="1">
      <c r="A722" s="6">
        <v>1600</v>
      </c>
      <c r="B722" s="34" t="s">
        <v>3704</v>
      </c>
      <c r="C722" s="42"/>
      <c r="D722" s="31" t="s">
        <v>1339</v>
      </c>
      <c r="E722" s="16" t="str">
        <f>VLOOKUP(D722,'[1]05-2025'!$B:$C,2,0)</f>
        <v>VALORES ENTRE PROJETOS A PAGAR</v>
      </c>
      <c r="F722" s="31" t="s">
        <v>4564</v>
      </c>
      <c r="G722" s="43">
        <v>2126.17</v>
      </c>
      <c r="H722" s="32">
        <v>0</v>
      </c>
      <c r="I722" s="16" t="s">
        <v>1290</v>
      </c>
    </row>
    <row r="723" spans="1:9" ht="12" customHeight="1">
      <c r="A723" s="6">
        <v>1600</v>
      </c>
      <c r="B723" s="34" t="s">
        <v>3704</v>
      </c>
      <c r="C723" s="42"/>
      <c r="D723" s="33" t="s">
        <v>2541</v>
      </c>
      <c r="E723" s="16" t="str">
        <f>VLOOKUP(D723,'[1]05-2025'!$B:$C,2,0)</f>
        <v>BANCO CEF AG 0012 C/C - 6836-</v>
      </c>
      <c r="F723" s="31" t="s">
        <v>4564</v>
      </c>
      <c r="G723" s="32">
        <v>0</v>
      </c>
      <c r="H723" s="43">
        <v>2126.17</v>
      </c>
      <c r="I723" s="16" t="s">
        <v>1290</v>
      </c>
    </row>
    <row r="724" spans="1:9" ht="12" customHeight="1">
      <c r="A724" s="6">
        <v>1600</v>
      </c>
      <c r="B724" s="34" t="s">
        <v>3705</v>
      </c>
      <c r="C724" s="42"/>
      <c r="D724" s="31" t="s">
        <v>1339</v>
      </c>
      <c r="E724" s="16" t="str">
        <f>VLOOKUP(D724,'[1]05-2025'!$B:$C,2,0)</f>
        <v>VALORES ENTRE PROJETOS A PAGAR</v>
      </c>
      <c r="F724" s="31" t="s">
        <v>4565</v>
      </c>
      <c r="G724" s="43">
        <v>275.74</v>
      </c>
      <c r="H724" s="32">
        <v>0</v>
      </c>
      <c r="I724" s="16" t="s">
        <v>1290</v>
      </c>
    </row>
    <row r="725" spans="1:9" ht="12" customHeight="1">
      <c r="A725" s="6">
        <v>1600</v>
      </c>
      <c r="B725" s="34" t="s">
        <v>3705</v>
      </c>
      <c r="C725" s="42"/>
      <c r="D725" s="33" t="s">
        <v>2541</v>
      </c>
      <c r="E725" s="16" t="str">
        <f>VLOOKUP(D725,'[1]05-2025'!$B:$C,2,0)</f>
        <v>BANCO CEF AG 0012 C/C - 6836-</v>
      </c>
      <c r="F725" s="31" t="s">
        <v>4565</v>
      </c>
      <c r="G725" s="40">
        <v>0</v>
      </c>
      <c r="H725" s="43">
        <v>275.74</v>
      </c>
      <c r="I725" s="16" t="s">
        <v>1290</v>
      </c>
    </row>
    <row r="726" spans="1:9" ht="12" customHeight="1">
      <c r="A726" s="6">
        <v>1600</v>
      </c>
      <c r="B726" s="34" t="s">
        <v>3684</v>
      </c>
      <c r="C726" s="42"/>
      <c r="D726" s="31" t="s">
        <v>1339</v>
      </c>
      <c r="E726" s="16" t="str">
        <f>VLOOKUP(D726,'[1]05-2025'!$B:$C,2,0)</f>
        <v>VALORES ENTRE PROJETOS A PAGAR</v>
      </c>
      <c r="F726" s="31" t="s">
        <v>4549</v>
      </c>
      <c r="G726" s="43">
        <v>3340.11</v>
      </c>
      <c r="H726" s="32">
        <v>0</v>
      </c>
      <c r="I726" s="16" t="s">
        <v>1290</v>
      </c>
    </row>
    <row r="727" spans="1:9" ht="12" customHeight="1">
      <c r="A727" s="6">
        <v>1600</v>
      </c>
      <c r="B727" s="34" t="s">
        <v>3684</v>
      </c>
      <c r="C727" s="42"/>
      <c r="D727" s="33" t="s">
        <v>2541</v>
      </c>
      <c r="E727" s="16" t="str">
        <f>VLOOKUP(D727,'[1]05-2025'!$B:$C,2,0)</f>
        <v>BANCO CEF AG 0012 C/C - 6836-</v>
      </c>
      <c r="F727" s="31" t="s">
        <v>4549</v>
      </c>
      <c r="G727" s="32">
        <v>0</v>
      </c>
      <c r="H727" s="43">
        <v>3340.11</v>
      </c>
      <c r="I727" s="16" t="s">
        <v>1290</v>
      </c>
    </row>
    <row r="728" spans="1:9" ht="12" customHeight="1">
      <c r="A728" s="6">
        <v>1600</v>
      </c>
      <c r="B728" s="34" t="s">
        <v>3685</v>
      </c>
      <c r="C728" s="42"/>
      <c r="D728" s="31" t="s">
        <v>1339</v>
      </c>
      <c r="E728" s="16" t="str">
        <f>VLOOKUP(D728,'[1]05-2025'!$B:$C,2,0)</f>
        <v>VALORES ENTRE PROJETOS A PAGAR</v>
      </c>
      <c r="F728" s="31" t="s">
        <v>4550</v>
      </c>
      <c r="G728" s="43">
        <v>2014.18</v>
      </c>
      <c r="H728" s="32">
        <v>0</v>
      </c>
      <c r="I728" s="16" t="s">
        <v>1290</v>
      </c>
    </row>
    <row r="729" spans="1:9" ht="12" customHeight="1">
      <c r="A729" s="6">
        <v>1600</v>
      </c>
      <c r="B729" s="34" t="s">
        <v>3685</v>
      </c>
      <c r="C729" s="42"/>
      <c r="D729" s="33" t="s">
        <v>2541</v>
      </c>
      <c r="E729" s="16" t="str">
        <f>VLOOKUP(D729,'[1]05-2025'!$B:$C,2,0)</f>
        <v>BANCO CEF AG 0012 C/C - 6836-</v>
      </c>
      <c r="F729" s="31" t="s">
        <v>4550</v>
      </c>
      <c r="G729" s="32">
        <v>0</v>
      </c>
      <c r="H729" s="43">
        <v>2014.18</v>
      </c>
      <c r="I729" s="16" t="s">
        <v>1290</v>
      </c>
    </row>
    <row r="730" spans="1:9" ht="12" customHeight="1">
      <c r="A730" s="6">
        <v>1600</v>
      </c>
      <c r="B730" s="34" t="s">
        <v>3686</v>
      </c>
      <c r="C730" s="42"/>
      <c r="D730" s="31" t="s">
        <v>2022</v>
      </c>
      <c r="E730" s="16" t="str">
        <f>VLOOKUP(D730,'[1]05-2025'!$B:$C,2,0)</f>
        <v xml:space="preserve">RESSARCIMENTO – PRESTAÇÃO DE </v>
      </c>
      <c r="F730" s="31" t="s">
        <v>2629</v>
      </c>
      <c r="G730" s="43">
        <v>1401.83</v>
      </c>
      <c r="H730" s="32">
        <v>0</v>
      </c>
      <c r="I730" s="16" t="s">
        <v>1290</v>
      </c>
    </row>
    <row r="731" spans="1:9" ht="12" customHeight="1">
      <c r="A731" s="6">
        <v>1600</v>
      </c>
      <c r="B731" s="34" t="s">
        <v>3686</v>
      </c>
      <c r="C731" s="42"/>
      <c r="D731" s="33" t="s">
        <v>2541</v>
      </c>
      <c r="E731" s="16" t="str">
        <f>VLOOKUP(D731,'[1]05-2025'!$B:$C,2,0)</f>
        <v>BANCO CEF AG 0012 C/C - 6836-</v>
      </c>
      <c r="F731" s="31" t="s">
        <v>2629</v>
      </c>
      <c r="G731" s="32">
        <v>0</v>
      </c>
      <c r="H731" s="43">
        <v>1401.83</v>
      </c>
      <c r="I731" s="16" t="s">
        <v>1290</v>
      </c>
    </row>
    <row r="732" spans="1:9" ht="12" customHeight="1">
      <c r="A732" s="6">
        <v>1600</v>
      </c>
      <c r="B732" s="34" t="s">
        <v>3578</v>
      </c>
      <c r="C732" s="42"/>
      <c r="D732" s="31" t="s">
        <v>1339</v>
      </c>
      <c r="E732" s="16" t="str">
        <f>VLOOKUP(D732,'[1]05-2025'!$B:$C,2,0)</f>
        <v>VALORES ENTRE PROJETOS A PAGAR</v>
      </c>
      <c r="F732" s="31" t="s">
        <v>2635</v>
      </c>
      <c r="G732" s="43">
        <v>3944.65</v>
      </c>
      <c r="H732" s="32">
        <v>0</v>
      </c>
      <c r="I732" s="16" t="s">
        <v>1290</v>
      </c>
    </row>
    <row r="733" spans="1:9" ht="12" customHeight="1">
      <c r="A733" s="6">
        <v>1600</v>
      </c>
      <c r="B733" s="34" t="s">
        <v>3578</v>
      </c>
      <c r="C733" s="42"/>
      <c r="D733" s="33" t="s">
        <v>2541</v>
      </c>
      <c r="E733" s="16" t="str">
        <f>VLOOKUP(D733,'[1]05-2025'!$B:$C,2,0)</f>
        <v>BANCO CEF AG 0012 C/C - 6836-</v>
      </c>
      <c r="F733" s="31" t="s">
        <v>2635</v>
      </c>
      <c r="G733" s="32">
        <v>0</v>
      </c>
      <c r="H733" s="43">
        <v>3944.65</v>
      </c>
      <c r="I733" s="16" t="s">
        <v>1290</v>
      </c>
    </row>
    <row r="734" spans="1:9" ht="12" customHeight="1">
      <c r="A734" s="6">
        <v>1600</v>
      </c>
      <c r="B734" s="34" t="s">
        <v>3579</v>
      </c>
      <c r="C734" s="42"/>
      <c r="D734" s="31" t="s">
        <v>1339</v>
      </c>
      <c r="E734" s="16" t="str">
        <f>VLOOKUP(D734,'[1]05-2025'!$B:$C,2,0)</f>
        <v>VALORES ENTRE PROJETOS A PAGAR</v>
      </c>
      <c r="F734" s="31" t="s">
        <v>4164</v>
      </c>
      <c r="G734" s="43">
        <v>298.91000000000003</v>
      </c>
      <c r="H734" s="32">
        <v>0</v>
      </c>
      <c r="I734" s="16" t="s">
        <v>1290</v>
      </c>
    </row>
    <row r="735" spans="1:9" ht="12" customHeight="1">
      <c r="A735" s="6">
        <v>1600</v>
      </c>
      <c r="B735" s="34" t="s">
        <v>3579</v>
      </c>
      <c r="C735" s="42"/>
      <c r="D735" s="33" t="s">
        <v>2541</v>
      </c>
      <c r="E735" s="16" t="str">
        <f>VLOOKUP(D735,'[1]05-2025'!$B:$C,2,0)</f>
        <v>BANCO CEF AG 0012 C/C - 6836-</v>
      </c>
      <c r="F735" s="31" t="s">
        <v>4164</v>
      </c>
      <c r="G735" s="32">
        <v>0</v>
      </c>
      <c r="H735" s="43">
        <v>298.91000000000003</v>
      </c>
      <c r="I735" s="16" t="s">
        <v>1290</v>
      </c>
    </row>
    <row r="736" spans="1:9" ht="12" customHeight="1">
      <c r="A736" s="6">
        <v>1600</v>
      </c>
      <c r="B736" s="34" t="s">
        <v>3580</v>
      </c>
      <c r="C736" s="42"/>
      <c r="D736" s="31" t="s">
        <v>2022</v>
      </c>
      <c r="E736" s="16" t="str">
        <f>VLOOKUP(D736,'[1]05-2025'!$B:$C,2,0)</f>
        <v xml:space="preserve">RESSARCIMENTO – PRESTAÇÃO DE </v>
      </c>
      <c r="F736" s="31" t="s">
        <v>2629</v>
      </c>
      <c r="G736" s="43">
        <v>1674.03</v>
      </c>
      <c r="H736" s="40">
        <v>0</v>
      </c>
      <c r="I736" s="16" t="s">
        <v>1290</v>
      </c>
    </row>
    <row r="737" spans="1:9" ht="12" customHeight="1">
      <c r="A737" s="6">
        <v>1600</v>
      </c>
      <c r="B737" s="34" t="s">
        <v>3580</v>
      </c>
      <c r="C737" s="42"/>
      <c r="D737" s="33" t="s">
        <v>2541</v>
      </c>
      <c r="E737" s="16" t="str">
        <f>VLOOKUP(D737,'[1]05-2025'!$B:$C,2,0)</f>
        <v>BANCO CEF AG 0012 C/C - 6836-</v>
      </c>
      <c r="F737" s="31" t="s">
        <v>2629</v>
      </c>
      <c r="G737" s="32">
        <v>0</v>
      </c>
      <c r="H737" s="43">
        <v>1674.03</v>
      </c>
      <c r="I737" s="16" t="s">
        <v>1290</v>
      </c>
    </row>
    <row r="738" spans="1:9" ht="12" customHeight="1">
      <c r="A738" s="6">
        <v>1600</v>
      </c>
      <c r="B738" s="34" t="s">
        <v>3521</v>
      </c>
      <c r="C738" s="42"/>
      <c r="D738" s="31" t="s">
        <v>2601</v>
      </c>
      <c r="E738" s="16" t="str">
        <f>VLOOKUP(D738,'[1]05-2025'!$B:$C,2,0)</f>
        <v xml:space="preserve"> BANCO CEF AG 0012 C/A - FIC GIRO - </v>
      </c>
      <c r="F738" s="31" t="s">
        <v>2539</v>
      </c>
      <c r="G738" s="43">
        <v>61505.1</v>
      </c>
      <c r="H738" s="40">
        <v>0</v>
      </c>
      <c r="I738" s="16" t="s">
        <v>1290</v>
      </c>
    </row>
    <row r="739" spans="1:9" ht="12" customHeight="1">
      <c r="A739" s="6">
        <v>1600</v>
      </c>
      <c r="B739" s="34" t="s">
        <v>3521</v>
      </c>
      <c r="C739" s="42"/>
      <c r="D739" s="33" t="s">
        <v>2552</v>
      </c>
      <c r="E739" s="16" t="str">
        <f>VLOOKUP(D739,'[1]05-2025'!$B:$C,2,0)</f>
        <v>BANCO CEF AG 0012 C/C - 6838-</v>
      </c>
      <c r="F739" s="31" t="s">
        <v>2539</v>
      </c>
      <c r="G739" s="40">
        <v>0</v>
      </c>
      <c r="H739" s="43">
        <v>61505.1</v>
      </c>
      <c r="I739" s="16" t="s">
        <v>1290</v>
      </c>
    </row>
    <row r="740" spans="1:9" ht="12" customHeight="1">
      <c r="A740" s="6">
        <v>1600</v>
      </c>
      <c r="B740" s="34" t="s">
        <v>3221</v>
      </c>
      <c r="C740" s="42"/>
      <c r="D740" s="31" t="s">
        <v>1339</v>
      </c>
      <c r="E740" s="16" t="str">
        <f>VLOOKUP(D740,'[1]05-2025'!$B:$C,2,0)</f>
        <v>VALORES ENTRE PROJETOS A PAGAR</v>
      </c>
      <c r="F740" s="31" t="s">
        <v>4310</v>
      </c>
      <c r="G740" s="43">
        <v>20.12</v>
      </c>
      <c r="H740" s="32">
        <v>0</v>
      </c>
      <c r="I740" s="16" t="s">
        <v>1290</v>
      </c>
    </row>
    <row r="741" spans="1:9" ht="12" customHeight="1">
      <c r="A741" s="6">
        <v>1600</v>
      </c>
      <c r="B741" s="34" t="s">
        <v>3221</v>
      </c>
      <c r="C741" s="42"/>
      <c r="D741" s="33" t="s">
        <v>2541</v>
      </c>
      <c r="E741" s="16" t="str">
        <f>VLOOKUP(D741,'[1]05-2025'!$B:$C,2,0)</f>
        <v>BANCO CEF AG 0012 C/C - 6836-</v>
      </c>
      <c r="F741" s="31" t="s">
        <v>4310</v>
      </c>
      <c r="G741" s="32">
        <v>0</v>
      </c>
      <c r="H741" s="43">
        <v>20.12</v>
      </c>
      <c r="I741" s="16" t="s">
        <v>1290</v>
      </c>
    </row>
    <row r="742" spans="1:9" ht="12" customHeight="1">
      <c r="A742" s="6">
        <v>1600</v>
      </c>
      <c r="B742" s="34" t="s">
        <v>3222</v>
      </c>
      <c r="C742" s="42"/>
      <c r="D742" s="31" t="s">
        <v>1339</v>
      </c>
      <c r="E742" s="16" t="str">
        <f>VLOOKUP(D742,'[1]05-2025'!$B:$C,2,0)</f>
        <v>VALORES ENTRE PROJETOS A PAGAR</v>
      </c>
      <c r="F742" s="31" t="s">
        <v>4311</v>
      </c>
      <c r="G742" s="43">
        <v>716.95</v>
      </c>
      <c r="H742" s="32">
        <v>0</v>
      </c>
      <c r="I742" s="16" t="s">
        <v>1290</v>
      </c>
    </row>
    <row r="743" spans="1:9" ht="12" customHeight="1">
      <c r="A743" s="6">
        <v>1600</v>
      </c>
      <c r="B743" s="34" t="s">
        <v>3222</v>
      </c>
      <c r="C743" s="42"/>
      <c r="D743" s="33" t="s">
        <v>2541</v>
      </c>
      <c r="E743" s="16" t="str">
        <f>VLOOKUP(D743,'[1]05-2025'!$B:$C,2,0)</f>
        <v>BANCO CEF AG 0012 C/C - 6836-</v>
      </c>
      <c r="F743" s="31" t="s">
        <v>4311</v>
      </c>
      <c r="G743" s="32">
        <v>0</v>
      </c>
      <c r="H743" s="43">
        <v>716.95</v>
      </c>
      <c r="I743" s="16" t="s">
        <v>1290</v>
      </c>
    </row>
    <row r="744" spans="1:9" ht="12" customHeight="1">
      <c r="A744" s="6">
        <v>1600</v>
      </c>
      <c r="B744" s="34" t="s">
        <v>3223</v>
      </c>
      <c r="C744" s="42"/>
      <c r="D744" s="31" t="s">
        <v>1339</v>
      </c>
      <c r="E744" s="16" t="str">
        <f>VLOOKUP(D744,'[1]05-2025'!$B:$C,2,0)</f>
        <v>VALORES ENTRE PROJETOS A PAGAR</v>
      </c>
      <c r="F744" s="31" t="s">
        <v>4312</v>
      </c>
      <c r="G744" s="43">
        <v>255.1</v>
      </c>
      <c r="H744" s="32">
        <v>0</v>
      </c>
      <c r="I744" s="16" t="s">
        <v>1290</v>
      </c>
    </row>
    <row r="745" spans="1:9" ht="12" customHeight="1">
      <c r="A745" s="6">
        <v>1600</v>
      </c>
      <c r="B745" s="34" t="s">
        <v>3223</v>
      </c>
      <c r="C745" s="42"/>
      <c r="D745" s="33" t="s">
        <v>2541</v>
      </c>
      <c r="E745" s="16" t="str">
        <f>VLOOKUP(D745,'[1]05-2025'!$B:$C,2,0)</f>
        <v>BANCO CEF AG 0012 C/C - 6836-</v>
      </c>
      <c r="F745" s="31" t="s">
        <v>4312</v>
      </c>
      <c r="G745" s="40">
        <v>0</v>
      </c>
      <c r="H745" s="43">
        <v>255.1</v>
      </c>
      <c r="I745" s="16" t="s">
        <v>1290</v>
      </c>
    </row>
    <row r="746" spans="1:9" ht="12" customHeight="1">
      <c r="A746" s="6">
        <v>1600</v>
      </c>
      <c r="B746" s="34" t="s">
        <v>3224</v>
      </c>
      <c r="C746" s="42"/>
      <c r="D746" s="31" t="s">
        <v>1339</v>
      </c>
      <c r="E746" s="16" t="str">
        <f>VLOOKUP(D746,'[1]05-2025'!$B:$C,2,0)</f>
        <v>VALORES ENTRE PROJETOS A PAGAR</v>
      </c>
      <c r="F746" s="31" t="s">
        <v>2630</v>
      </c>
      <c r="G746" s="43">
        <v>5003.1000000000004</v>
      </c>
      <c r="H746" s="32">
        <v>0</v>
      </c>
      <c r="I746" s="16" t="s">
        <v>1290</v>
      </c>
    </row>
    <row r="747" spans="1:9" ht="12" customHeight="1">
      <c r="A747" s="6">
        <v>1600</v>
      </c>
      <c r="B747" s="34" t="s">
        <v>3224</v>
      </c>
      <c r="C747" s="42"/>
      <c r="D747" s="33" t="s">
        <v>2541</v>
      </c>
      <c r="E747" s="16" t="str">
        <f>VLOOKUP(D747,'[1]05-2025'!$B:$C,2,0)</f>
        <v>BANCO CEF AG 0012 C/C - 6836-</v>
      </c>
      <c r="F747" s="31" t="s">
        <v>2630</v>
      </c>
      <c r="G747" s="32">
        <v>0</v>
      </c>
      <c r="H747" s="43">
        <v>5003.1000000000004</v>
      </c>
      <c r="I747" s="16" t="s">
        <v>1290</v>
      </c>
    </row>
    <row r="748" spans="1:9" ht="12" customHeight="1">
      <c r="A748" s="6">
        <v>1600</v>
      </c>
      <c r="B748" s="34" t="s">
        <v>3225</v>
      </c>
      <c r="C748" s="42"/>
      <c r="D748" s="31" t="s">
        <v>1339</v>
      </c>
      <c r="E748" s="16" t="str">
        <f>VLOOKUP(D748,'[1]05-2025'!$B:$C,2,0)</f>
        <v>VALORES ENTRE PROJETOS A PAGAR</v>
      </c>
      <c r="F748" s="31" t="s">
        <v>4313</v>
      </c>
      <c r="G748" s="43">
        <v>3725.06</v>
      </c>
      <c r="H748" s="40">
        <v>0</v>
      </c>
      <c r="I748" s="16" t="s">
        <v>1290</v>
      </c>
    </row>
    <row r="749" spans="1:9" ht="12" customHeight="1">
      <c r="A749" s="6">
        <v>1600</v>
      </c>
      <c r="B749" s="34" t="s">
        <v>3225</v>
      </c>
      <c r="C749" s="42"/>
      <c r="D749" s="33" t="s">
        <v>2541</v>
      </c>
      <c r="E749" s="16" t="str">
        <f>VLOOKUP(D749,'[1]05-2025'!$B:$C,2,0)</f>
        <v>BANCO CEF AG 0012 C/C - 6836-</v>
      </c>
      <c r="F749" s="31" t="s">
        <v>4313</v>
      </c>
      <c r="G749" s="40">
        <v>0</v>
      </c>
      <c r="H749" s="43">
        <v>3725.06</v>
      </c>
      <c r="I749" s="16" t="s">
        <v>1290</v>
      </c>
    </row>
    <row r="750" spans="1:9" ht="12" customHeight="1">
      <c r="A750" s="6">
        <v>1600</v>
      </c>
      <c r="B750" s="34" t="s">
        <v>3226</v>
      </c>
      <c r="C750" s="42"/>
      <c r="D750" s="31" t="s">
        <v>1339</v>
      </c>
      <c r="E750" s="16" t="str">
        <f>VLOOKUP(D750,'[1]05-2025'!$B:$C,2,0)</f>
        <v>VALORES ENTRE PROJETOS A PAGAR</v>
      </c>
      <c r="F750" s="31" t="s">
        <v>4314</v>
      </c>
      <c r="G750" s="43">
        <v>779.61</v>
      </c>
      <c r="H750" s="32">
        <v>0</v>
      </c>
      <c r="I750" s="16" t="s">
        <v>1290</v>
      </c>
    </row>
    <row r="751" spans="1:9" ht="12" customHeight="1">
      <c r="A751" s="6">
        <v>1600</v>
      </c>
      <c r="B751" s="34" t="s">
        <v>3226</v>
      </c>
      <c r="C751" s="42"/>
      <c r="D751" s="33" t="s">
        <v>2541</v>
      </c>
      <c r="E751" s="16" t="str">
        <f>VLOOKUP(D751,'[1]05-2025'!$B:$C,2,0)</f>
        <v>BANCO CEF AG 0012 C/C - 6836-</v>
      </c>
      <c r="F751" s="31" t="s">
        <v>4314</v>
      </c>
      <c r="G751" s="32">
        <v>0</v>
      </c>
      <c r="H751" s="43">
        <v>779.61</v>
      </c>
      <c r="I751" s="16" t="s">
        <v>1290</v>
      </c>
    </row>
    <row r="752" spans="1:9" ht="12" customHeight="1">
      <c r="A752" s="6">
        <v>1600</v>
      </c>
      <c r="B752" s="34" t="s">
        <v>3227</v>
      </c>
      <c r="C752" s="42"/>
      <c r="D752" s="31" t="s">
        <v>1339</v>
      </c>
      <c r="E752" s="16" t="str">
        <f>VLOOKUP(D752,'[1]05-2025'!$B:$C,2,0)</f>
        <v>VALORES ENTRE PROJETOS A PAGAR</v>
      </c>
      <c r="F752" s="31" t="s">
        <v>2634</v>
      </c>
      <c r="G752" s="43">
        <v>1341.04</v>
      </c>
      <c r="H752" s="40">
        <v>0</v>
      </c>
      <c r="I752" s="16" t="s">
        <v>1290</v>
      </c>
    </row>
    <row r="753" spans="1:9" ht="12" customHeight="1">
      <c r="A753" s="6">
        <v>1600</v>
      </c>
      <c r="B753" s="34" t="s">
        <v>3227</v>
      </c>
      <c r="C753" s="42"/>
      <c r="D753" s="33" t="s">
        <v>2541</v>
      </c>
      <c r="E753" s="16" t="str">
        <f>VLOOKUP(D753,'[1]05-2025'!$B:$C,2,0)</f>
        <v>BANCO CEF AG 0012 C/C - 6836-</v>
      </c>
      <c r="F753" s="31" t="s">
        <v>2634</v>
      </c>
      <c r="G753" s="32">
        <v>0</v>
      </c>
      <c r="H753" s="43">
        <v>1341.04</v>
      </c>
      <c r="I753" s="16" t="s">
        <v>1290</v>
      </c>
    </row>
    <row r="754" spans="1:9" ht="12" customHeight="1">
      <c r="A754" s="6">
        <v>1600</v>
      </c>
      <c r="B754" s="34" t="s">
        <v>3228</v>
      </c>
      <c r="C754" s="42"/>
      <c r="D754" s="31" t="s">
        <v>1339</v>
      </c>
      <c r="E754" s="16" t="str">
        <f>VLOOKUP(D754,'[1]05-2025'!$B:$C,2,0)</f>
        <v>VALORES ENTRE PROJETOS A PAGAR</v>
      </c>
      <c r="F754" s="31" t="s">
        <v>2633</v>
      </c>
      <c r="G754" s="43">
        <v>424.16</v>
      </c>
      <c r="H754" s="32">
        <v>0</v>
      </c>
      <c r="I754" s="16" t="s">
        <v>1290</v>
      </c>
    </row>
    <row r="755" spans="1:9" ht="12" customHeight="1">
      <c r="A755" s="6">
        <v>1600</v>
      </c>
      <c r="B755" s="34" t="s">
        <v>3228</v>
      </c>
      <c r="C755" s="42"/>
      <c r="D755" s="33" t="s">
        <v>2541</v>
      </c>
      <c r="E755" s="16" t="str">
        <f>VLOOKUP(D755,'[1]05-2025'!$B:$C,2,0)</f>
        <v>BANCO CEF AG 0012 C/C - 6836-</v>
      </c>
      <c r="F755" s="31" t="s">
        <v>2633</v>
      </c>
      <c r="G755" s="32">
        <v>0</v>
      </c>
      <c r="H755" s="43">
        <v>424.16</v>
      </c>
      <c r="I755" s="16" t="s">
        <v>1290</v>
      </c>
    </row>
    <row r="756" spans="1:9" ht="12" customHeight="1">
      <c r="A756" s="6">
        <v>1600</v>
      </c>
      <c r="B756" s="34" t="s">
        <v>3229</v>
      </c>
      <c r="C756" s="42"/>
      <c r="D756" s="31" t="s">
        <v>1339</v>
      </c>
      <c r="E756" s="16" t="str">
        <f>VLOOKUP(D756,'[1]05-2025'!$B:$C,2,0)</f>
        <v>VALORES ENTRE PROJETOS A PAGAR</v>
      </c>
      <c r="F756" s="31" t="s">
        <v>4315</v>
      </c>
      <c r="G756" s="43">
        <v>3321.69</v>
      </c>
      <c r="H756" s="32">
        <v>0</v>
      </c>
      <c r="I756" s="16" t="s">
        <v>1290</v>
      </c>
    </row>
    <row r="757" spans="1:9" ht="12" customHeight="1">
      <c r="A757" s="6">
        <v>1600</v>
      </c>
      <c r="B757" s="34" t="s">
        <v>3229</v>
      </c>
      <c r="C757" s="42"/>
      <c r="D757" s="33" t="s">
        <v>2541</v>
      </c>
      <c r="E757" s="16" t="str">
        <f>VLOOKUP(D757,'[1]05-2025'!$B:$C,2,0)</f>
        <v>BANCO CEF AG 0012 C/C - 6836-</v>
      </c>
      <c r="F757" s="31" t="s">
        <v>4315</v>
      </c>
      <c r="G757" s="32">
        <v>0</v>
      </c>
      <c r="H757" s="43">
        <v>3321.69</v>
      </c>
      <c r="I757" s="16" t="s">
        <v>1290</v>
      </c>
    </row>
    <row r="758" spans="1:9" ht="12" customHeight="1">
      <c r="A758" s="6">
        <v>1600</v>
      </c>
      <c r="B758" s="34" t="s">
        <v>3230</v>
      </c>
      <c r="C758" s="42"/>
      <c r="D758" s="31" t="s">
        <v>1339</v>
      </c>
      <c r="E758" s="16" t="str">
        <f>VLOOKUP(D758,'[1]05-2025'!$B:$C,2,0)</f>
        <v>VALORES ENTRE PROJETOS A PAGAR</v>
      </c>
      <c r="F758" s="31" t="s">
        <v>4316</v>
      </c>
      <c r="G758" s="43">
        <v>472.33</v>
      </c>
      <c r="H758" s="32">
        <v>0</v>
      </c>
      <c r="I758" s="16" t="s">
        <v>1290</v>
      </c>
    </row>
    <row r="759" spans="1:9" ht="12" customHeight="1">
      <c r="A759" s="6">
        <v>1600</v>
      </c>
      <c r="B759" s="34" t="s">
        <v>3230</v>
      </c>
      <c r="C759" s="42"/>
      <c r="D759" s="33" t="s">
        <v>2541</v>
      </c>
      <c r="E759" s="16" t="str">
        <f>VLOOKUP(D759,'[1]05-2025'!$B:$C,2,0)</f>
        <v>BANCO CEF AG 0012 C/C - 6836-</v>
      </c>
      <c r="F759" s="31" t="s">
        <v>4316</v>
      </c>
      <c r="G759" s="32">
        <v>0</v>
      </c>
      <c r="H759" s="43">
        <v>472.33</v>
      </c>
      <c r="I759" s="16" t="s">
        <v>1290</v>
      </c>
    </row>
    <row r="760" spans="1:9" ht="12" customHeight="1">
      <c r="A760" s="6">
        <v>1600</v>
      </c>
      <c r="B760" s="34" t="s">
        <v>3231</v>
      </c>
      <c r="C760" s="42"/>
      <c r="D760" s="31" t="s">
        <v>1339</v>
      </c>
      <c r="E760" s="16" t="str">
        <f>VLOOKUP(D760,'[1]05-2025'!$B:$C,2,0)</f>
        <v>VALORES ENTRE PROJETOS A PAGAR</v>
      </c>
      <c r="F760" s="31" t="s">
        <v>2630</v>
      </c>
      <c r="G760" s="43">
        <v>947.53</v>
      </c>
      <c r="H760" s="32">
        <v>0</v>
      </c>
      <c r="I760" s="16" t="s">
        <v>1290</v>
      </c>
    </row>
    <row r="761" spans="1:9" ht="12" customHeight="1">
      <c r="A761" s="6">
        <v>1600</v>
      </c>
      <c r="B761" s="34" t="s">
        <v>3231</v>
      </c>
      <c r="C761" s="42"/>
      <c r="D761" s="33" t="s">
        <v>2541</v>
      </c>
      <c r="E761" s="16" t="str">
        <f>VLOOKUP(D761,'[1]05-2025'!$B:$C,2,0)</f>
        <v>BANCO CEF AG 0012 C/C - 6836-</v>
      </c>
      <c r="F761" s="31" t="s">
        <v>2630</v>
      </c>
      <c r="G761" s="40">
        <v>0</v>
      </c>
      <c r="H761" s="43">
        <v>947.53</v>
      </c>
      <c r="I761" s="16" t="s">
        <v>1290</v>
      </c>
    </row>
    <row r="762" spans="1:9" ht="12" customHeight="1">
      <c r="A762" s="6">
        <v>1600</v>
      </c>
      <c r="B762" s="34" t="s">
        <v>3232</v>
      </c>
      <c r="C762" s="42"/>
      <c r="D762" s="31" t="s">
        <v>1339</v>
      </c>
      <c r="E762" s="16" t="str">
        <f>VLOOKUP(D762,'[1]05-2025'!$B:$C,2,0)</f>
        <v>VALORES ENTRE PROJETOS A PAGAR</v>
      </c>
      <c r="F762" s="31" t="s">
        <v>2631</v>
      </c>
      <c r="G762" s="43">
        <v>213.74</v>
      </c>
      <c r="H762" s="32">
        <v>0</v>
      </c>
      <c r="I762" s="16" t="s">
        <v>1290</v>
      </c>
    </row>
    <row r="763" spans="1:9" ht="12" customHeight="1">
      <c r="A763" s="6">
        <v>1600</v>
      </c>
      <c r="B763" s="34" t="s">
        <v>3232</v>
      </c>
      <c r="C763" s="42"/>
      <c r="D763" s="33" t="s">
        <v>2541</v>
      </c>
      <c r="E763" s="16" t="str">
        <f>VLOOKUP(D763,'[1]05-2025'!$B:$C,2,0)</f>
        <v>BANCO CEF AG 0012 C/C - 6836-</v>
      </c>
      <c r="F763" s="31" t="s">
        <v>2631</v>
      </c>
      <c r="G763" s="32">
        <v>0</v>
      </c>
      <c r="H763" s="43">
        <v>213.74</v>
      </c>
      <c r="I763" s="16" t="s">
        <v>1290</v>
      </c>
    </row>
    <row r="764" spans="1:9" ht="12" customHeight="1">
      <c r="A764" s="6">
        <v>1600</v>
      </c>
      <c r="B764" s="34" t="s">
        <v>3233</v>
      </c>
      <c r="C764" s="42"/>
      <c r="D764" s="31" t="s">
        <v>1339</v>
      </c>
      <c r="E764" s="16" t="str">
        <f>VLOOKUP(D764,'[1]05-2025'!$B:$C,2,0)</f>
        <v>VALORES ENTRE PROJETOS A PAGAR</v>
      </c>
      <c r="F764" s="31" t="s">
        <v>4317</v>
      </c>
      <c r="G764" s="43">
        <v>2278.9499999999998</v>
      </c>
      <c r="H764" s="40">
        <v>0</v>
      </c>
      <c r="I764" s="16" t="s">
        <v>1290</v>
      </c>
    </row>
    <row r="765" spans="1:9" ht="12" customHeight="1">
      <c r="A765" s="6">
        <v>1600</v>
      </c>
      <c r="B765" s="34" t="s">
        <v>3233</v>
      </c>
      <c r="C765" s="42"/>
      <c r="D765" s="33" t="s">
        <v>2541</v>
      </c>
      <c r="E765" s="16" t="str">
        <f>VLOOKUP(D765,'[1]05-2025'!$B:$C,2,0)</f>
        <v>BANCO CEF AG 0012 C/C - 6836-</v>
      </c>
      <c r="F765" s="31" t="s">
        <v>4317</v>
      </c>
      <c r="G765" s="40">
        <v>0</v>
      </c>
      <c r="H765" s="43">
        <v>2278.9499999999998</v>
      </c>
      <c r="I765" s="16" t="s">
        <v>1290</v>
      </c>
    </row>
    <row r="766" spans="1:9" ht="12" customHeight="1">
      <c r="A766" s="6">
        <v>1600</v>
      </c>
      <c r="B766" s="34" t="s">
        <v>3234</v>
      </c>
      <c r="C766" s="42"/>
      <c r="D766" s="31" t="s">
        <v>1339</v>
      </c>
      <c r="E766" s="16" t="str">
        <f>VLOOKUP(D766,'[1]05-2025'!$B:$C,2,0)</f>
        <v>VALORES ENTRE PROJETOS A PAGAR</v>
      </c>
      <c r="F766" s="31" t="s">
        <v>4318</v>
      </c>
      <c r="G766" s="43">
        <v>133.34</v>
      </c>
      <c r="H766" s="32">
        <v>0</v>
      </c>
      <c r="I766" s="16" t="s">
        <v>1290</v>
      </c>
    </row>
    <row r="767" spans="1:9" ht="12" customHeight="1">
      <c r="A767" s="6">
        <v>1600</v>
      </c>
      <c r="B767" s="34" t="s">
        <v>3234</v>
      </c>
      <c r="C767" s="42"/>
      <c r="D767" s="33" t="s">
        <v>2541</v>
      </c>
      <c r="E767" s="16" t="str">
        <f>VLOOKUP(D767,'[1]05-2025'!$B:$C,2,0)</f>
        <v>BANCO CEF AG 0012 C/C - 6836-</v>
      </c>
      <c r="F767" s="31" t="s">
        <v>4318</v>
      </c>
      <c r="G767" s="32">
        <v>0</v>
      </c>
      <c r="H767" s="43">
        <v>133.34</v>
      </c>
      <c r="I767" s="16" t="s">
        <v>1290</v>
      </c>
    </row>
    <row r="768" spans="1:9" ht="12" customHeight="1">
      <c r="A768" s="6">
        <v>1600</v>
      </c>
      <c r="B768" s="34" t="s">
        <v>3235</v>
      </c>
      <c r="C768" s="42"/>
      <c r="D768" s="31" t="s">
        <v>1339</v>
      </c>
      <c r="E768" s="16" t="str">
        <f>VLOOKUP(D768,'[1]05-2025'!$B:$C,2,0)</f>
        <v>VALORES ENTRE PROJETOS A PAGAR</v>
      </c>
      <c r="F768" s="31" t="s">
        <v>4319</v>
      </c>
      <c r="G768" s="43">
        <v>26.35</v>
      </c>
      <c r="H768" s="40">
        <v>0</v>
      </c>
      <c r="I768" s="16" t="s">
        <v>1290</v>
      </c>
    </row>
    <row r="769" spans="1:9" ht="12" customHeight="1">
      <c r="A769" s="6">
        <v>1600</v>
      </c>
      <c r="B769" s="34" t="s">
        <v>3235</v>
      </c>
      <c r="C769" s="42"/>
      <c r="D769" s="33" t="s">
        <v>2541</v>
      </c>
      <c r="E769" s="16" t="str">
        <f>VLOOKUP(D769,'[1]05-2025'!$B:$C,2,0)</f>
        <v>BANCO CEF AG 0012 C/C - 6836-</v>
      </c>
      <c r="F769" s="31" t="s">
        <v>4319</v>
      </c>
      <c r="G769" s="32">
        <v>0</v>
      </c>
      <c r="H769" s="43">
        <v>26.35</v>
      </c>
      <c r="I769" s="16" t="s">
        <v>1290</v>
      </c>
    </row>
    <row r="770" spans="1:9" ht="12" customHeight="1">
      <c r="A770" s="6">
        <v>1600</v>
      </c>
      <c r="B770" s="34" t="s">
        <v>3236</v>
      </c>
      <c r="C770" s="42"/>
      <c r="D770" s="31" t="s">
        <v>1339</v>
      </c>
      <c r="E770" s="16" t="str">
        <f>VLOOKUP(D770,'[1]05-2025'!$B:$C,2,0)</f>
        <v>VALORES ENTRE PROJETOS A PAGAR</v>
      </c>
      <c r="F770" s="31" t="s">
        <v>4320</v>
      </c>
      <c r="G770" s="43">
        <v>203.24</v>
      </c>
      <c r="H770" s="32">
        <v>0</v>
      </c>
      <c r="I770" s="16" t="s">
        <v>1290</v>
      </c>
    </row>
    <row r="771" spans="1:9" ht="12" customHeight="1">
      <c r="A771" s="6">
        <v>1600</v>
      </c>
      <c r="B771" s="34" t="s">
        <v>3236</v>
      </c>
      <c r="C771" s="42"/>
      <c r="D771" s="33" t="s">
        <v>2541</v>
      </c>
      <c r="E771" s="16" t="str">
        <f>VLOOKUP(D771,'[1]05-2025'!$B:$C,2,0)</f>
        <v>BANCO CEF AG 0012 C/C - 6836-</v>
      </c>
      <c r="F771" s="31" t="s">
        <v>4320</v>
      </c>
      <c r="G771" s="32">
        <v>0</v>
      </c>
      <c r="H771" s="43">
        <v>203.24</v>
      </c>
      <c r="I771" s="16" t="s">
        <v>1290</v>
      </c>
    </row>
    <row r="772" spans="1:9" ht="12" customHeight="1">
      <c r="A772" s="6">
        <v>1600</v>
      </c>
      <c r="B772" s="34" t="s">
        <v>3237</v>
      </c>
      <c r="C772" s="42"/>
      <c r="D772" s="31" t="s">
        <v>1339</v>
      </c>
      <c r="E772" s="16" t="str">
        <f>VLOOKUP(D772,'[1]05-2025'!$B:$C,2,0)</f>
        <v>VALORES ENTRE PROJETOS A PAGAR</v>
      </c>
      <c r="F772" s="31" t="s">
        <v>4321</v>
      </c>
      <c r="G772" s="43">
        <v>12183.28</v>
      </c>
      <c r="H772" s="32">
        <v>0</v>
      </c>
      <c r="I772" s="16" t="s">
        <v>1290</v>
      </c>
    </row>
    <row r="773" spans="1:9" ht="12" customHeight="1">
      <c r="A773" s="6">
        <v>1600</v>
      </c>
      <c r="B773" s="34" t="s">
        <v>3237</v>
      </c>
      <c r="C773" s="42"/>
      <c r="D773" s="33" t="s">
        <v>2541</v>
      </c>
      <c r="E773" s="16" t="str">
        <f>VLOOKUP(D773,'[1]05-2025'!$B:$C,2,0)</f>
        <v>BANCO CEF AG 0012 C/C - 6836-</v>
      </c>
      <c r="F773" s="31" t="s">
        <v>4321</v>
      </c>
      <c r="G773" s="32">
        <v>0</v>
      </c>
      <c r="H773" s="43">
        <v>12183.28</v>
      </c>
      <c r="I773" s="16" t="s">
        <v>1290</v>
      </c>
    </row>
    <row r="774" spans="1:9" ht="12" customHeight="1">
      <c r="A774" s="6">
        <v>1600</v>
      </c>
      <c r="B774" s="34" t="s">
        <v>3238</v>
      </c>
      <c r="C774" s="42"/>
      <c r="D774" s="31" t="s">
        <v>1339</v>
      </c>
      <c r="E774" s="16" t="str">
        <f>VLOOKUP(D774,'[1]05-2025'!$B:$C,2,0)</f>
        <v>VALORES ENTRE PROJETOS A PAGAR</v>
      </c>
      <c r="F774" s="31" t="s">
        <v>4322</v>
      </c>
      <c r="G774" s="43">
        <v>130598.16</v>
      </c>
      <c r="H774" s="32">
        <v>0</v>
      </c>
      <c r="I774" s="16" t="s">
        <v>1290</v>
      </c>
    </row>
    <row r="775" spans="1:9" ht="12" customHeight="1">
      <c r="A775" s="6">
        <v>1600</v>
      </c>
      <c r="B775" s="34" t="s">
        <v>3238</v>
      </c>
      <c r="C775" s="42"/>
      <c r="D775" s="33" t="s">
        <v>2541</v>
      </c>
      <c r="E775" s="16" t="str">
        <f>VLOOKUP(D775,'[1]05-2025'!$B:$C,2,0)</f>
        <v>BANCO CEF AG 0012 C/C - 6836-</v>
      </c>
      <c r="F775" s="31" t="s">
        <v>4322</v>
      </c>
      <c r="G775" s="32">
        <v>0</v>
      </c>
      <c r="H775" s="43">
        <v>130598.16</v>
      </c>
      <c r="I775" s="16" t="s">
        <v>1290</v>
      </c>
    </row>
    <row r="776" spans="1:9" ht="12" customHeight="1">
      <c r="A776" s="6">
        <v>1600</v>
      </c>
      <c r="B776" s="34" t="s">
        <v>3239</v>
      </c>
      <c r="C776" s="42"/>
      <c r="D776" s="31" t="s">
        <v>1339</v>
      </c>
      <c r="E776" s="16" t="str">
        <f>VLOOKUP(D776,'[1]05-2025'!$B:$C,2,0)</f>
        <v>VALORES ENTRE PROJETOS A PAGAR</v>
      </c>
      <c r="F776" s="31" t="s">
        <v>4323</v>
      </c>
      <c r="G776" s="43">
        <v>75621.039999999994</v>
      </c>
      <c r="H776" s="32">
        <v>0</v>
      </c>
      <c r="I776" s="16" t="s">
        <v>1290</v>
      </c>
    </row>
    <row r="777" spans="1:9" ht="12" customHeight="1">
      <c r="A777" s="6">
        <v>1600</v>
      </c>
      <c r="B777" s="34" t="s">
        <v>3239</v>
      </c>
      <c r="C777" s="42"/>
      <c r="D777" s="33" t="s">
        <v>2541</v>
      </c>
      <c r="E777" s="16" t="str">
        <f>VLOOKUP(D777,'[1]05-2025'!$B:$C,2,0)</f>
        <v>BANCO CEF AG 0012 C/C - 6836-</v>
      </c>
      <c r="F777" s="31" t="s">
        <v>4323</v>
      </c>
      <c r="G777" s="40">
        <v>0</v>
      </c>
      <c r="H777" s="43">
        <v>75621.039999999994</v>
      </c>
      <c r="I777" s="16" t="s">
        <v>1290</v>
      </c>
    </row>
    <row r="778" spans="1:9" ht="12" customHeight="1">
      <c r="A778" s="6">
        <v>1600</v>
      </c>
      <c r="B778" s="34" t="s">
        <v>3240</v>
      </c>
      <c r="C778" s="42"/>
      <c r="D778" s="31" t="s">
        <v>1339</v>
      </c>
      <c r="E778" s="16" t="str">
        <f>VLOOKUP(D778,'[1]05-2025'!$B:$C,2,0)</f>
        <v>VALORES ENTRE PROJETOS A PAGAR</v>
      </c>
      <c r="F778" s="31" t="s">
        <v>4324</v>
      </c>
      <c r="G778" s="43">
        <v>874618.59</v>
      </c>
      <c r="H778" s="32">
        <v>0</v>
      </c>
      <c r="I778" s="16" t="s">
        <v>1290</v>
      </c>
    </row>
    <row r="779" spans="1:9" ht="12" customHeight="1">
      <c r="A779" s="6">
        <v>1600</v>
      </c>
      <c r="B779" s="34" t="s">
        <v>3240</v>
      </c>
      <c r="C779" s="42"/>
      <c r="D779" s="33" t="s">
        <v>2541</v>
      </c>
      <c r="E779" s="16" t="str">
        <f>VLOOKUP(D779,'[1]05-2025'!$B:$C,2,0)</f>
        <v>BANCO CEF AG 0012 C/C - 6836-</v>
      </c>
      <c r="F779" s="31" t="s">
        <v>4324</v>
      </c>
      <c r="G779" s="32">
        <v>0</v>
      </c>
      <c r="H779" s="43">
        <v>874618.59</v>
      </c>
      <c r="I779" s="16" t="s">
        <v>1290</v>
      </c>
    </row>
    <row r="780" spans="1:9" ht="12" customHeight="1">
      <c r="A780" s="6">
        <v>1600</v>
      </c>
      <c r="B780" s="34" t="s">
        <v>3183</v>
      </c>
      <c r="C780" s="42"/>
      <c r="D780" s="31" t="s">
        <v>1339</v>
      </c>
      <c r="E780" s="16" t="str">
        <f>VLOOKUP(D780,'[1]05-2025'!$B:$C,2,0)</f>
        <v>VALORES ENTRE PROJETOS A PAGAR</v>
      </c>
      <c r="F780" s="31" t="s">
        <v>4280</v>
      </c>
      <c r="G780" s="43">
        <v>528.4</v>
      </c>
      <c r="H780" s="32">
        <v>0</v>
      </c>
      <c r="I780" s="16" t="s">
        <v>1290</v>
      </c>
    </row>
    <row r="781" spans="1:9" ht="12" customHeight="1">
      <c r="A781" s="6">
        <v>1600</v>
      </c>
      <c r="B781" s="34" t="s">
        <v>3183</v>
      </c>
      <c r="C781" s="42"/>
      <c r="D781" s="33" t="s">
        <v>2541</v>
      </c>
      <c r="E781" s="16" t="str">
        <f>VLOOKUP(D781,'[1]05-2025'!$B:$C,2,0)</f>
        <v>BANCO CEF AG 0012 C/C - 6836-</v>
      </c>
      <c r="F781" s="31" t="s">
        <v>4280</v>
      </c>
      <c r="G781" s="40">
        <v>0</v>
      </c>
      <c r="H781" s="43">
        <v>528.4</v>
      </c>
      <c r="I781" s="16" t="s">
        <v>1290</v>
      </c>
    </row>
    <row r="782" spans="1:9" ht="12" customHeight="1">
      <c r="A782" s="6">
        <v>1600</v>
      </c>
      <c r="B782" s="34" t="s">
        <v>3151</v>
      </c>
      <c r="C782" s="42"/>
      <c r="D782" s="31" t="s">
        <v>2022</v>
      </c>
      <c r="E782" s="16" t="str">
        <f>VLOOKUP(D782,'[1]05-2025'!$B:$C,2,0)</f>
        <v xml:space="preserve">RESSARCIMENTO – PRESTAÇÃO DE </v>
      </c>
      <c r="F782" s="31" t="s">
        <v>2611</v>
      </c>
      <c r="G782" s="43">
        <v>1320.17</v>
      </c>
      <c r="H782" s="32">
        <v>0</v>
      </c>
      <c r="I782" s="16" t="s">
        <v>1290</v>
      </c>
    </row>
    <row r="783" spans="1:9" ht="12" customHeight="1">
      <c r="A783" s="6">
        <v>1600</v>
      </c>
      <c r="B783" s="34" t="s">
        <v>3151</v>
      </c>
      <c r="C783" s="42"/>
      <c r="D783" s="33" t="s">
        <v>2541</v>
      </c>
      <c r="E783" s="16" t="str">
        <f>VLOOKUP(D783,'[1]05-2025'!$B:$C,2,0)</f>
        <v>BANCO CEF AG 0012 C/C - 6836-</v>
      </c>
      <c r="F783" s="31" t="s">
        <v>2611</v>
      </c>
      <c r="G783" s="32">
        <v>0</v>
      </c>
      <c r="H783" s="43">
        <v>1320.17</v>
      </c>
      <c r="I783" s="16" t="s">
        <v>1290</v>
      </c>
    </row>
    <row r="784" spans="1:9" ht="12" customHeight="1">
      <c r="A784" s="6">
        <v>1600</v>
      </c>
      <c r="B784" s="34" t="s">
        <v>3098</v>
      </c>
      <c r="C784" s="42"/>
      <c r="D784" s="31" t="s">
        <v>1502</v>
      </c>
      <c r="E784" s="16" t="str">
        <f>VLOOKUP(D784,'[1]05-2025'!$B:$C,2,0)</f>
        <v>BLOQUEIO JUDICIAL / RECURSAL CONT</v>
      </c>
      <c r="F784" s="31" t="s">
        <v>4214</v>
      </c>
      <c r="G784" s="43">
        <v>61505.1</v>
      </c>
      <c r="H784" s="32">
        <v>0</v>
      </c>
      <c r="I784" s="16" t="s">
        <v>1290</v>
      </c>
    </row>
    <row r="785" spans="1:9" ht="12" customHeight="1">
      <c r="A785" s="6">
        <v>1600</v>
      </c>
      <c r="B785" s="34" t="s">
        <v>3098</v>
      </c>
      <c r="C785" s="42"/>
      <c r="D785" s="33" t="s">
        <v>2552</v>
      </c>
      <c r="E785" s="16" t="str">
        <f>VLOOKUP(D785,'[1]05-2025'!$B:$C,2,0)</f>
        <v>BANCO CEF AG 0012 C/C - 6838-</v>
      </c>
      <c r="F785" s="31" t="s">
        <v>4214</v>
      </c>
      <c r="G785" s="40">
        <v>0</v>
      </c>
      <c r="H785" s="43">
        <v>61505.1</v>
      </c>
      <c r="I785" s="16" t="s">
        <v>1290</v>
      </c>
    </row>
    <row r="786" spans="1:9" ht="12" customHeight="1">
      <c r="A786" s="6">
        <v>1600</v>
      </c>
      <c r="B786" s="34" t="s">
        <v>3099</v>
      </c>
      <c r="C786" s="42"/>
      <c r="D786" s="31" t="s">
        <v>1502</v>
      </c>
      <c r="E786" s="16" t="str">
        <f>VLOOKUP(D786,'[1]05-2025'!$B:$C,2,0)</f>
        <v>BLOQUEIO JUDICIAL / RECURSAL CONT</v>
      </c>
      <c r="F786" s="31" t="s">
        <v>4215</v>
      </c>
      <c r="G786" s="43">
        <v>22998</v>
      </c>
      <c r="H786" s="40">
        <v>0</v>
      </c>
      <c r="I786" s="16" t="s">
        <v>1290</v>
      </c>
    </row>
    <row r="787" spans="1:9" ht="12" customHeight="1">
      <c r="A787" s="6">
        <v>1600</v>
      </c>
      <c r="B787" s="34" t="s">
        <v>3099</v>
      </c>
      <c r="C787" s="42"/>
      <c r="D787" s="33" t="s">
        <v>2549</v>
      </c>
      <c r="E787" s="16" t="str">
        <f>VLOOKUP(D787,'[1]05-2025'!$B:$C,2,0)</f>
        <v>BANCO CEF AG 0012 C/C - 6837-</v>
      </c>
      <c r="F787" s="31" t="s">
        <v>4215</v>
      </c>
      <c r="G787" s="32">
        <v>0</v>
      </c>
      <c r="H787" s="43">
        <v>22998</v>
      </c>
      <c r="I787" s="16" t="s">
        <v>1290</v>
      </c>
    </row>
    <row r="788" spans="1:9" ht="12" customHeight="1">
      <c r="A788" s="6">
        <v>1600</v>
      </c>
      <c r="B788" s="34" t="s">
        <v>3100</v>
      </c>
      <c r="C788" s="42"/>
      <c r="D788" s="31" t="s">
        <v>1339</v>
      </c>
      <c r="E788" s="16" t="str">
        <f>VLOOKUP(D788,'[1]05-2025'!$B:$C,2,0)</f>
        <v>VALORES ENTRE PROJETOS A PAGAR</v>
      </c>
      <c r="F788" s="31" t="s">
        <v>4216</v>
      </c>
      <c r="G788" s="43">
        <v>281.5</v>
      </c>
      <c r="H788" s="32">
        <v>0</v>
      </c>
      <c r="I788" s="16" t="s">
        <v>1290</v>
      </c>
    </row>
    <row r="789" spans="1:9" ht="12" customHeight="1">
      <c r="A789" s="6">
        <v>1600</v>
      </c>
      <c r="B789" s="34" t="s">
        <v>3100</v>
      </c>
      <c r="C789" s="42"/>
      <c r="D789" s="33" t="s">
        <v>2541</v>
      </c>
      <c r="E789" s="16" t="str">
        <f>VLOOKUP(D789,'[1]05-2025'!$B:$C,2,0)</f>
        <v>BANCO CEF AG 0012 C/C - 6836-</v>
      </c>
      <c r="F789" s="31" t="s">
        <v>4216</v>
      </c>
      <c r="G789" s="40">
        <v>0</v>
      </c>
      <c r="H789" s="43">
        <v>281.5</v>
      </c>
      <c r="I789" s="16" t="s">
        <v>1290</v>
      </c>
    </row>
    <row r="790" spans="1:9" ht="12" customHeight="1">
      <c r="A790" s="6">
        <v>1600</v>
      </c>
      <c r="B790" s="34" t="s">
        <v>3101</v>
      </c>
      <c r="C790" s="42"/>
      <c r="D790" s="31" t="s">
        <v>1339</v>
      </c>
      <c r="E790" s="16" t="str">
        <f>VLOOKUP(D790,'[1]05-2025'!$B:$C,2,0)</f>
        <v>VALORES ENTRE PROJETOS A PAGAR</v>
      </c>
      <c r="F790" s="31" t="s">
        <v>4217</v>
      </c>
      <c r="G790" s="43">
        <v>129.84</v>
      </c>
      <c r="H790" s="32">
        <v>0</v>
      </c>
      <c r="I790" s="16" t="s">
        <v>1290</v>
      </c>
    </row>
    <row r="791" spans="1:9" ht="12" customHeight="1">
      <c r="A791" s="6">
        <v>1600</v>
      </c>
      <c r="B791" s="34" t="s">
        <v>3101</v>
      </c>
      <c r="C791" s="42"/>
      <c r="D791" s="33" t="s">
        <v>2541</v>
      </c>
      <c r="E791" s="16" t="str">
        <f>VLOOKUP(D791,'[1]05-2025'!$B:$C,2,0)</f>
        <v>BANCO CEF AG 0012 C/C - 6836-</v>
      </c>
      <c r="F791" s="31" t="s">
        <v>4217</v>
      </c>
      <c r="G791" s="32">
        <v>0</v>
      </c>
      <c r="H791" s="43">
        <v>129.84</v>
      </c>
      <c r="I791" s="16" t="s">
        <v>1290</v>
      </c>
    </row>
    <row r="792" spans="1:9" ht="12" customHeight="1">
      <c r="A792" s="6">
        <v>1600</v>
      </c>
      <c r="B792" s="34" t="s">
        <v>3102</v>
      </c>
      <c r="C792" s="42"/>
      <c r="D792" s="31" t="s">
        <v>1339</v>
      </c>
      <c r="E792" s="16" t="str">
        <f>VLOOKUP(D792,'[1]05-2025'!$B:$C,2,0)</f>
        <v>VALORES ENTRE PROJETOS A PAGAR</v>
      </c>
      <c r="F792" s="31" t="s">
        <v>4217</v>
      </c>
      <c r="G792" s="43">
        <v>14369.49</v>
      </c>
      <c r="H792" s="32">
        <v>0</v>
      </c>
      <c r="I792" s="16" t="s">
        <v>1290</v>
      </c>
    </row>
    <row r="793" spans="1:9" ht="12" customHeight="1">
      <c r="A793" s="6">
        <v>1600</v>
      </c>
      <c r="B793" s="34" t="s">
        <v>3102</v>
      </c>
      <c r="C793" s="42"/>
      <c r="D793" s="33" t="s">
        <v>2541</v>
      </c>
      <c r="E793" s="16" t="str">
        <f>VLOOKUP(D793,'[1]05-2025'!$B:$C,2,0)</f>
        <v>BANCO CEF AG 0012 C/C - 6836-</v>
      </c>
      <c r="F793" s="31" t="s">
        <v>4217</v>
      </c>
      <c r="G793" s="32">
        <v>0</v>
      </c>
      <c r="H793" s="43">
        <v>14369.49</v>
      </c>
      <c r="I793" s="16" t="s">
        <v>1290</v>
      </c>
    </row>
    <row r="794" spans="1:9" ht="12" customHeight="1">
      <c r="A794" s="6">
        <v>1600</v>
      </c>
      <c r="B794" s="34" t="s">
        <v>3025</v>
      </c>
      <c r="C794" s="42"/>
      <c r="D794" s="31" t="s">
        <v>2022</v>
      </c>
      <c r="E794" s="16" t="str">
        <f>VLOOKUP(D794,'[1]05-2025'!$B:$C,2,0)</f>
        <v xml:space="preserve">RESSARCIMENTO – PRESTAÇÃO DE </v>
      </c>
      <c r="F794" s="31" t="s">
        <v>4159</v>
      </c>
      <c r="G794" s="43">
        <v>1483.49</v>
      </c>
      <c r="H794" s="32">
        <v>0</v>
      </c>
      <c r="I794" s="16" t="s">
        <v>1290</v>
      </c>
    </row>
    <row r="795" spans="1:9" ht="12" customHeight="1">
      <c r="A795" s="6">
        <v>1600</v>
      </c>
      <c r="B795" s="34" t="s">
        <v>3025</v>
      </c>
      <c r="C795" s="42"/>
      <c r="D795" s="33" t="s">
        <v>2541</v>
      </c>
      <c r="E795" s="16" t="str">
        <f>VLOOKUP(D795,'[1]05-2025'!$B:$C,2,0)</f>
        <v>BANCO CEF AG 0012 C/C - 6836-</v>
      </c>
      <c r="F795" s="31" t="s">
        <v>4159</v>
      </c>
      <c r="G795" s="32">
        <v>0</v>
      </c>
      <c r="H795" s="43">
        <v>1483.49</v>
      </c>
      <c r="I795" s="16" t="s">
        <v>1290</v>
      </c>
    </row>
    <row r="796" spans="1:9" ht="12" customHeight="1">
      <c r="A796" s="6">
        <v>1600</v>
      </c>
      <c r="B796" s="34" t="s">
        <v>3026</v>
      </c>
      <c r="C796" s="42"/>
      <c r="D796" s="31" t="s">
        <v>1339</v>
      </c>
      <c r="E796" s="16" t="str">
        <f>VLOOKUP(D796,'[1]05-2025'!$B:$C,2,0)</f>
        <v>VALORES ENTRE PROJETOS A PAGAR</v>
      </c>
      <c r="F796" s="31" t="s">
        <v>2634</v>
      </c>
      <c r="G796" s="43">
        <v>1341.04</v>
      </c>
      <c r="H796" s="32">
        <v>0</v>
      </c>
      <c r="I796" s="16" t="s">
        <v>1290</v>
      </c>
    </row>
    <row r="797" spans="1:9" ht="12" customHeight="1">
      <c r="A797" s="6">
        <v>1600</v>
      </c>
      <c r="B797" s="34" t="s">
        <v>3026</v>
      </c>
      <c r="C797" s="42"/>
      <c r="D797" s="33" t="s">
        <v>2541</v>
      </c>
      <c r="E797" s="16" t="str">
        <f>VLOOKUP(D797,'[1]05-2025'!$B:$C,2,0)</f>
        <v>BANCO CEF AG 0012 C/C - 6836-</v>
      </c>
      <c r="F797" s="31" t="s">
        <v>2634</v>
      </c>
      <c r="G797" s="40">
        <v>0</v>
      </c>
      <c r="H797" s="43">
        <v>1341.04</v>
      </c>
      <c r="I797" s="16" t="s">
        <v>1290</v>
      </c>
    </row>
    <row r="798" spans="1:9" ht="12" customHeight="1">
      <c r="A798" s="6">
        <v>1600</v>
      </c>
      <c r="B798" s="34" t="s">
        <v>3027</v>
      </c>
      <c r="C798" s="42"/>
      <c r="D798" s="31" t="s">
        <v>1339</v>
      </c>
      <c r="E798" s="16" t="str">
        <f>VLOOKUP(D798,'[1]05-2025'!$B:$C,2,0)</f>
        <v>VALORES ENTRE PROJETOS A PAGAR</v>
      </c>
      <c r="F798" s="31" t="s">
        <v>4160</v>
      </c>
      <c r="G798" s="43">
        <v>647.55999999999995</v>
      </c>
      <c r="H798" s="32">
        <v>0</v>
      </c>
      <c r="I798" s="16" t="s">
        <v>1290</v>
      </c>
    </row>
    <row r="799" spans="1:9" ht="12" customHeight="1">
      <c r="A799" s="6">
        <v>1600</v>
      </c>
      <c r="B799" s="34" t="s">
        <v>3027</v>
      </c>
      <c r="C799" s="42"/>
      <c r="D799" s="33" t="s">
        <v>2541</v>
      </c>
      <c r="E799" s="16" t="str">
        <f>VLOOKUP(D799,'[1]05-2025'!$B:$C,2,0)</f>
        <v>BANCO CEF AG 0012 C/C - 6836-</v>
      </c>
      <c r="F799" s="31" t="s">
        <v>4160</v>
      </c>
      <c r="G799" s="32">
        <v>0</v>
      </c>
      <c r="H799" s="43">
        <v>647.55999999999995</v>
      </c>
      <c r="I799" s="16" t="s">
        <v>1290</v>
      </c>
    </row>
    <row r="800" spans="1:9" ht="12" customHeight="1">
      <c r="A800" s="6">
        <v>1600</v>
      </c>
      <c r="B800" s="34" t="s">
        <v>3028</v>
      </c>
      <c r="C800" s="42"/>
      <c r="D800" s="31" t="s">
        <v>1339</v>
      </c>
      <c r="E800" s="16" t="str">
        <f>VLOOKUP(D800,'[1]05-2025'!$B:$C,2,0)</f>
        <v>VALORES ENTRE PROJETOS A PAGAR</v>
      </c>
      <c r="F800" s="31" t="s">
        <v>4161</v>
      </c>
      <c r="G800" s="43">
        <v>1001.12</v>
      </c>
      <c r="H800" s="40">
        <v>0</v>
      </c>
      <c r="I800" s="16" t="s">
        <v>1290</v>
      </c>
    </row>
    <row r="801" spans="1:9" ht="12" customHeight="1">
      <c r="A801" s="6">
        <v>1600</v>
      </c>
      <c r="B801" s="34" t="s">
        <v>3028</v>
      </c>
      <c r="C801" s="42"/>
      <c r="D801" s="33" t="s">
        <v>2541</v>
      </c>
      <c r="E801" s="16" t="str">
        <f>VLOOKUP(D801,'[1]05-2025'!$B:$C,2,0)</f>
        <v>BANCO CEF AG 0012 C/C - 6836-</v>
      </c>
      <c r="F801" s="31" t="s">
        <v>4161</v>
      </c>
      <c r="G801" s="32">
        <v>0</v>
      </c>
      <c r="H801" s="43">
        <v>1001.12</v>
      </c>
      <c r="I801" s="16" t="s">
        <v>1290</v>
      </c>
    </row>
    <row r="802" spans="1:9" ht="12" customHeight="1">
      <c r="A802" s="6">
        <v>1600</v>
      </c>
      <c r="B802" s="34" t="s">
        <v>3029</v>
      </c>
      <c r="C802" s="42"/>
      <c r="D802" s="31" t="s">
        <v>1339</v>
      </c>
      <c r="E802" s="16" t="str">
        <f>VLOOKUP(D802,'[1]05-2025'!$B:$C,2,0)</f>
        <v>VALORES ENTRE PROJETOS A PAGAR</v>
      </c>
      <c r="F802" s="31" t="s">
        <v>4162</v>
      </c>
      <c r="G802" s="43">
        <v>3861.53</v>
      </c>
      <c r="H802" s="32">
        <v>0</v>
      </c>
      <c r="I802" s="16" t="s">
        <v>1290</v>
      </c>
    </row>
    <row r="803" spans="1:9" ht="12" customHeight="1">
      <c r="A803" s="6">
        <v>1600</v>
      </c>
      <c r="B803" s="34" t="s">
        <v>3029</v>
      </c>
      <c r="C803" s="42"/>
      <c r="D803" s="33" t="s">
        <v>2541</v>
      </c>
      <c r="E803" s="16" t="str">
        <f>VLOOKUP(D803,'[1]05-2025'!$B:$C,2,0)</f>
        <v>BANCO CEF AG 0012 C/C - 6836-</v>
      </c>
      <c r="F803" s="31" t="s">
        <v>4162</v>
      </c>
      <c r="G803" s="32">
        <v>0</v>
      </c>
      <c r="H803" s="43">
        <v>3861.53</v>
      </c>
      <c r="I803" s="16" t="s">
        <v>1290</v>
      </c>
    </row>
    <row r="804" spans="1:9" ht="12" customHeight="1">
      <c r="A804" s="6">
        <v>1600</v>
      </c>
      <c r="B804" s="34" t="s">
        <v>3030</v>
      </c>
      <c r="C804" s="42"/>
      <c r="D804" s="31" t="s">
        <v>1339</v>
      </c>
      <c r="E804" s="16" t="str">
        <f>VLOOKUP(D804,'[1]05-2025'!$B:$C,2,0)</f>
        <v>VALORES ENTRE PROJETOS A PAGAR</v>
      </c>
      <c r="F804" s="31" t="s">
        <v>4163</v>
      </c>
      <c r="G804" s="43">
        <v>370.99</v>
      </c>
      <c r="H804" s="40">
        <v>0</v>
      </c>
      <c r="I804" s="16" t="s">
        <v>1290</v>
      </c>
    </row>
    <row r="805" spans="1:9" ht="12" customHeight="1">
      <c r="A805" s="6">
        <v>1600</v>
      </c>
      <c r="B805" s="34" t="s">
        <v>3030</v>
      </c>
      <c r="C805" s="42"/>
      <c r="D805" s="33" t="s">
        <v>2541</v>
      </c>
      <c r="E805" s="16" t="str">
        <f>VLOOKUP(D805,'[1]05-2025'!$B:$C,2,0)</f>
        <v>BANCO CEF AG 0012 C/C - 6836-</v>
      </c>
      <c r="F805" s="31" t="s">
        <v>4163</v>
      </c>
      <c r="G805" s="32">
        <v>0</v>
      </c>
      <c r="H805" s="43">
        <v>370.99</v>
      </c>
      <c r="I805" s="16" t="s">
        <v>1290</v>
      </c>
    </row>
    <row r="806" spans="1:9" ht="12" customHeight="1">
      <c r="A806" s="6">
        <v>1600</v>
      </c>
      <c r="B806" s="34" t="s">
        <v>3031</v>
      </c>
      <c r="C806" s="42"/>
      <c r="D806" s="31" t="s">
        <v>1339</v>
      </c>
      <c r="E806" s="16" t="str">
        <f>VLOOKUP(D806,'[1]05-2025'!$B:$C,2,0)</f>
        <v>VALORES ENTRE PROJETOS A PAGAR</v>
      </c>
      <c r="F806" s="31" t="s">
        <v>4163</v>
      </c>
      <c r="G806" s="43">
        <v>8.06</v>
      </c>
      <c r="H806" s="32">
        <v>0</v>
      </c>
      <c r="I806" s="16" t="s">
        <v>1290</v>
      </c>
    </row>
    <row r="807" spans="1:9" ht="12" customHeight="1">
      <c r="A807" s="6">
        <v>1600</v>
      </c>
      <c r="B807" s="34" t="s">
        <v>3031</v>
      </c>
      <c r="C807" s="42"/>
      <c r="D807" s="33" t="s">
        <v>2541</v>
      </c>
      <c r="E807" s="16" t="str">
        <f>VLOOKUP(D807,'[1]05-2025'!$B:$C,2,0)</f>
        <v>BANCO CEF AG 0012 C/C - 6836-</v>
      </c>
      <c r="F807" s="31" t="s">
        <v>4163</v>
      </c>
      <c r="G807" s="32">
        <v>0</v>
      </c>
      <c r="H807" s="43">
        <v>8.06</v>
      </c>
      <c r="I807" s="16" t="s">
        <v>1290</v>
      </c>
    </row>
    <row r="808" spans="1:9" ht="12" customHeight="1">
      <c r="A808" s="6">
        <v>1600</v>
      </c>
      <c r="B808" s="34" t="s">
        <v>3032</v>
      </c>
      <c r="C808" s="42"/>
      <c r="D808" s="31" t="s">
        <v>1339</v>
      </c>
      <c r="E808" s="16" t="str">
        <f>VLOOKUP(D808,'[1]05-2025'!$B:$C,2,0)</f>
        <v>VALORES ENTRE PROJETOS A PAGAR</v>
      </c>
      <c r="F808" s="31" t="s">
        <v>4164</v>
      </c>
      <c r="G808" s="43">
        <v>298.91000000000003</v>
      </c>
      <c r="H808" s="32">
        <v>0</v>
      </c>
      <c r="I808" s="16" t="s">
        <v>1290</v>
      </c>
    </row>
    <row r="809" spans="1:9" ht="12" customHeight="1">
      <c r="A809" s="6">
        <v>1600</v>
      </c>
      <c r="B809" s="34" t="s">
        <v>3032</v>
      </c>
      <c r="C809" s="42"/>
      <c r="D809" s="33" t="s">
        <v>2541</v>
      </c>
      <c r="E809" s="16" t="str">
        <f>VLOOKUP(D809,'[1]05-2025'!$B:$C,2,0)</f>
        <v>BANCO CEF AG 0012 C/C - 6836-</v>
      </c>
      <c r="F809" s="31" t="s">
        <v>4164</v>
      </c>
      <c r="G809" s="40">
        <v>0</v>
      </c>
      <c r="H809" s="43">
        <v>298.91000000000003</v>
      </c>
      <c r="I809" s="16" t="s">
        <v>1290</v>
      </c>
    </row>
    <row r="810" spans="1:9" ht="12" customHeight="1">
      <c r="A810" s="6">
        <v>1600</v>
      </c>
      <c r="B810" s="34" t="s">
        <v>3033</v>
      </c>
      <c r="C810" s="42"/>
      <c r="D810" s="31" t="s">
        <v>1339</v>
      </c>
      <c r="E810" s="16" t="str">
        <f>VLOOKUP(D810,'[1]05-2025'!$B:$C,2,0)</f>
        <v>VALORES ENTRE PROJETOS A PAGAR</v>
      </c>
      <c r="F810" s="31" t="s">
        <v>2632</v>
      </c>
      <c r="G810" s="43">
        <v>40.32</v>
      </c>
      <c r="H810" s="32">
        <v>0</v>
      </c>
      <c r="I810" s="16" t="s">
        <v>1290</v>
      </c>
    </row>
    <row r="811" spans="1:9" ht="12" customHeight="1">
      <c r="A811" s="6">
        <v>1600</v>
      </c>
      <c r="B811" s="34" t="s">
        <v>3033</v>
      </c>
      <c r="C811" s="42"/>
      <c r="D811" s="33" t="s">
        <v>2541</v>
      </c>
      <c r="E811" s="16" t="str">
        <f>VLOOKUP(D811,'[1]05-2025'!$B:$C,2,0)</f>
        <v>BANCO CEF AG 0012 C/C - 6836-</v>
      </c>
      <c r="F811" s="31" t="s">
        <v>2632</v>
      </c>
      <c r="G811" s="32">
        <v>0</v>
      </c>
      <c r="H811" s="43">
        <v>40.32</v>
      </c>
      <c r="I811" s="16" t="s">
        <v>1290</v>
      </c>
    </row>
    <row r="812" spans="1:9" ht="12" customHeight="1">
      <c r="A812" s="6">
        <v>1600</v>
      </c>
      <c r="B812" s="34" t="s">
        <v>3034</v>
      </c>
      <c r="C812" s="42"/>
      <c r="D812" s="31" t="s">
        <v>1339</v>
      </c>
      <c r="E812" s="16" t="str">
        <f>VLOOKUP(D812,'[1]05-2025'!$B:$C,2,0)</f>
        <v>VALORES ENTRE PROJETOS A PAGAR</v>
      </c>
      <c r="F812" s="31" t="s">
        <v>4165</v>
      </c>
      <c r="G812" s="43">
        <v>481.29</v>
      </c>
      <c r="H812" s="40">
        <v>0</v>
      </c>
      <c r="I812" s="16" t="s">
        <v>1290</v>
      </c>
    </row>
    <row r="813" spans="1:9" ht="12" customHeight="1">
      <c r="A813" s="6">
        <v>1600</v>
      </c>
      <c r="B813" s="34" t="s">
        <v>3034</v>
      </c>
      <c r="C813" s="42"/>
      <c r="D813" s="33" t="s">
        <v>2541</v>
      </c>
      <c r="E813" s="16" t="str">
        <f>VLOOKUP(D813,'[1]05-2025'!$B:$C,2,0)</f>
        <v>BANCO CEF AG 0012 C/C - 6836-</v>
      </c>
      <c r="F813" s="31" t="s">
        <v>4165</v>
      </c>
      <c r="G813" s="40">
        <v>0</v>
      </c>
      <c r="H813" s="43">
        <v>481.29</v>
      </c>
      <c r="I813" s="16" t="s">
        <v>1290</v>
      </c>
    </row>
    <row r="814" spans="1:9" ht="12" customHeight="1">
      <c r="A814" s="6">
        <v>1600</v>
      </c>
      <c r="B814" s="34" t="s">
        <v>2930</v>
      </c>
      <c r="C814" s="42"/>
      <c r="D814" s="31" t="s">
        <v>1339</v>
      </c>
      <c r="E814" s="16" t="str">
        <f>VLOOKUP(D814,'[1]05-2025'!$B:$C,2,0)</f>
        <v>VALORES ENTRE PROJETOS A PAGAR</v>
      </c>
      <c r="F814" s="31" t="s">
        <v>4085</v>
      </c>
      <c r="G814" s="43">
        <v>1953.58</v>
      </c>
      <c r="H814" s="32">
        <v>0</v>
      </c>
      <c r="I814" s="16" t="s">
        <v>1290</v>
      </c>
    </row>
    <row r="815" spans="1:9" ht="12" customHeight="1">
      <c r="A815" s="6">
        <v>1600</v>
      </c>
      <c r="B815" s="34" t="s">
        <v>2930</v>
      </c>
      <c r="C815" s="42"/>
      <c r="D815" s="33" t="s">
        <v>2541</v>
      </c>
      <c r="E815" s="16" t="str">
        <f>VLOOKUP(D815,'[1]05-2025'!$B:$C,2,0)</f>
        <v>BANCO CEF AG 0012 C/C - 6836-</v>
      </c>
      <c r="F815" s="31" t="s">
        <v>4085</v>
      </c>
      <c r="G815" s="17">
        <v>0</v>
      </c>
      <c r="H815" s="43">
        <v>1953.58</v>
      </c>
      <c r="I815" s="16" t="s">
        <v>1290</v>
      </c>
    </row>
    <row r="816" spans="1:9" ht="12" customHeight="1">
      <c r="A816" s="6">
        <v>1600</v>
      </c>
      <c r="B816" s="34" t="s">
        <v>2829</v>
      </c>
      <c r="C816" s="42"/>
      <c r="D816" s="31" t="s">
        <v>2602</v>
      </c>
      <c r="E816" s="16" t="str">
        <f>VLOOKUP(D816,'[1]05-2025'!$B:$C,2,0)</f>
        <v xml:space="preserve">BANCO CEF AG 0012 C/A - FIC GIRO - </v>
      </c>
      <c r="F816" s="31" t="s">
        <v>2539</v>
      </c>
      <c r="G816" s="43">
        <v>3470590.53</v>
      </c>
      <c r="H816" s="32">
        <v>0</v>
      </c>
      <c r="I816" s="16" t="s">
        <v>1290</v>
      </c>
    </row>
    <row r="817" spans="1:9" ht="12" customHeight="1">
      <c r="A817" s="6">
        <v>1600</v>
      </c>
      <c r="B817" s="34" t="s">
        <v>2829</v>
      </c>
      <c r="C817" s="42"/>
      <c r="D817" s="33" t="s">
        <v>2541</v>
      </c>
      <c r="E817" s="16" t="str">
        <f>VLOOKUP(D817,'[1]05-2025'!$B:$C,2,0)</f>
        <v>BANCO CEF AG 0012 C/C - 6836-</v>
      </c>
      <c r="F817" s="31" t="s">
        <v>2539</v>
      </c>
      <c r="G817" s="17">
        <v>0</v>
      </c>
      <c r="H817" s="43">
        <v>3470590.53</v>
      </c>
      <c r="I817" s="16" t="s">
        <v>1290</v>
      </c>
    </row>
    <row r="818" spans="1:9" ht="12" customHeight="1">
      <c r="A818" s="6">
        <v>1600</v>
      </c>
      <c r="B818" s="34" t="s">
        <v>2830</v>
      </c>
      <c r="C818" s="42"/>
      <c r="D818" s="31" t="s">
        <v>1339</v>
      </c>
      <c r="E818" s="16" t="str">
        <f>VLOOKUP(D818,'[1]05-2025'!$B:$C,2,0)</f>
        <v>VALORES ENTRE PROJETOS A PAGAR</v>
      </c>
      <c r="F818" s="31" t="s">
        <v>3996</v>
      </c>
      <c r="G818" s="43">
        <v>248.56</v>
      </c>
      <c r="H818" s="40">
        <v>0</v>
      </c>
      <c r="I818" s="16" t="s">
        <v>1290</v>
      </c>
    </row>
    <row r="819" spans="1:9" ht="12" customHeight="1">
      <c r="A819" s="6">
        <v>1600</v>
      </c>
      <c r="B819" s="34" t="s">
        <v>2830</v>
      </c>
      <c r="C819" s="42"/>
      <c r="D819" s="33" t="s">
        <v>2541</v>
      </c>
      <c r="E819" s="16" t="str">
        <f>VLOOKUP(D819,'[1]05-2025'!$B:$C,2,0)</f>
        <v>BANCO CEF AG 0012 C/C - 6836-</v>
      </c>
      <c r="F819" s="31" t="s">
        <v>3996</v>
      </c>
      <c r="G819" s="32">
        <v>0</v>
      </c>
      <c r="H819" s="43">
        <v>248.56</v>
      </c>
      <c r="I819" s="16" t="s">
        <v>1290</v>
      </c>
    </row>
    <row r="820" spans="1:9" ht="12" customHeight="1">
      <c r="A820" s="6">
        <v>1600</v>
      </c>
      <c r="B820" s="34" t="s">
        <v>2831</v>
      </c>
      <c r="C820" s="42"/>
      <c r="D820" s="31" t="s">
        <v>1339</v>
      </c>
      <c r="E820" s="16" t="str">
        <f>VLOOKUP(D820,'[1]05-2025'!$B:$C,2,0)</f>
        <v>VALORES ENTRE PROJETOS A PAGAR</v>
      </c>
      <c r="F820" s="31" t="s">
        <v>3997</v>
      </c>
      <c r="G820" s="43">
        <v>8247.0300000000007</v>
      </c>
      <c r="H820" s="32">
        <v>0</v>
      </c>
      <c r="I820" s="16" t="s">
        <v>1290</v>
      </c>
    </row>
    <row r="821" spans="1:9" ht="12" customHeight="1">
      <c r="A821" s="6">
        <v>1600</v>
      </c>
      <c r="B821" s="34" t="s">
        <v>2831</v>
      </c>
      <c r="C821" s="42"/>
      <c r="D821" s="33" t="s">
        <v>2541</v>
      </c>
      <c r="E821" s="16" t="str">
        <f>VLOOKUP(D821,'[1]05-2025'!$B:$C,2,0)</f>
        <v>BANCO CEF AG 0012 C/C - 6836-</v>
      </c>
      <c r="F821" s="31" t="s">
        <v>3997</v>
      </c>
      <c r="G821" s="17">
        <v>0</v>
      </c>
      <c r="H821" s="43">
        <v>8247.0300000000007</v>
      </c>
      <c r="I821" s="16" t="s">
        <v>1290</v>
      </c>
    </row>
    <row r="822" spans="1:9" ht="12" customHeight="1">
      <c r="A822" s="6">
        <v>1600</v>
      </c>
      <c r="B822" s="34" t="s">
        <v>2832</v>
      </c>
      <c r="C822" s="42"/>
      <c r="D822" s="31" t="s">
        <v>1339</v>
      </c>
      <c r="E822" s="16" t="str">
        <f>VLOOKUP(D822,'[1]05-2025'!$B:$C,2,0)</f>
        <v>VALORES ENTRE PROJETOS A PAGAR</v>
      </c>
      <c r="F822" s="31" t="s">
        <v>3998</v>
      </c>
      <c r="G822" s="43">
        <v>3175.62</v>
      </c>
      <c r="H822" s="32">
        <v>0</v>
      </c>
      <c r="I822" s="16" t="s">
        <v>1290</v>
      </c>
    </row>
    <row r="823" spans="1:9" ht="12" customHeight="1">
      <c r="A823" s="6">
        <v>1600</v>
      </c>
      <c r="B823" s="34" t="s">
        <v>2832</v>
      </c>
      <c r="C823" s="42"/>
      <c r="D823" s="33" t="s">
        <v>2541</v>
      </c>
      <c r="E823" s="16" t="str">
        <f>VLOOKUP(D823,'[1]05-2025'!$B:$C,2,0)</f>
        <v>BANCO CEF AG 0012 C/C - 6836-</v>
      </c>
      <c r="F823" s="31" t="s">
        <v>3998</v>
      </c>
      <c r="G823" s="32">
        <v>0</v>
      </c>
      <c r="H823" s="43">
        <v>3175.62</v>
      </c>
      <c r="I823" s="16" t="s">
        <v>1290</v>
      </c>
    </row>
    <row r="824" spans="1:9" ht="12" customHeight="1">
      <c r="A824" s="6">
        <v>1600</v>
      </c>
      <c r="B824" s="34" t="s">
        <v>2833</v>
      </c>
      <c r="C824" s="42"/>
      <c r="D824" s="31" t="s">
        <v>1339</v>
      </c>
      <c r="E824" s="16" t="str">
        <f>VLOOKUP(D824,'[1]05-2025'!$B:$C,2,0)</f>
        <v>VALORES ENTRE PROJETOS A PAGAR</v>
      </c>
      <c r="F824" s="31" t="s">
        <v>3999</v>
      </c>
      <c r="G824" s="43">
        <v>7118.37</v>
      </c>
      <c r="H824" s="32">
        <v>0</v>
      </c>
      <c r="I824" s="16" t="s">
        <v>1290</v>
      </c>
    </row>
    <row r="825" spans="1:9" ht="12" customHeight="1">
      <c r="A825" s="6">
        <v>1600</v>
      </c>
      <c r="B825" s="34" t="s">
        <v>2833</v>
      </c>
      <c r="C825" s="42"/>
      <c r="D825" s="33" t="s">
        <v>2541</v>
      </c>
      <c r="E825" s="16" t="str">
        <f>VLOOKUP(D825,'[1]05-2025'!$B:$C,2,0)</f>
        <v>BANCO CEF AG 0012 C/C - 6836-</v>
      </c>
      <c r="F825" s="31" t="s">
        <v>3999</v>
      </c>
      <c r="G825" s="40">
        <v>0</v>
      </c>
      <c r="H825" s="43">
        <v>7118.37</v>
      </c>
      <c r="I825" s="16" t="s">
        <v>1290</v>
      </c>
    </row>
    <row r="826" spans="1:9" ht="12" customHeight="1">
      <c r="A826" s="6">
        <v>1600</v>
      </c>
      <c r="B826" s="34" t="s">
        <v>2834</v>
      </c>
      <c r="C826" s="42"/>
      <c r="D826" s="31" t="s">
        <v>2601</v>
      </c>
      <c r="E826" s="16" t="str">
        <f>VLOOKUP(D826,'[1]05-2025'!$B:$C,2,0)</f>
        <v xml:space="preserve"> BANCO CEF AG 0012 C/A - FIC GIRO - </v>
      </c>
      <c r="F826" s="31" t="s">
        <v>2539</v>
      </c>
      <c r="G826" s="43">
        <v>60708.35</v>
      </c>
      <c r="H826" s="40">
        <v>0</v>
      </c>
      <c r="I826" s="16" t="s">
        <v>1290</v>
      </c>
    </row>
    <row r="827" spans="1:9" ht="12" customHeight="1">
      <c r="A827" s="6">
        <v>1600</v>
      </c>
      <c r="B827" s="34" t="s">
        <v>2834</v>
      </c>
      <c r="C827" s="42"/>
      <c r="D827" s="33" t="s">
        <v>2552</v>
      </c>
      <c r="E827" s="16" t="str">
        <f>VLOOKUP(D827,'[1]05-2025'!$B:$C,2,0)</f>
        <v>BANCO CEF AG 0012 C/C - 6838-</v>
      </c>
      <c r="F827" s="31" t="s">
        <v>2539</v>
      </c>
      <c r="G827" s="32">
        <v>0</v>
      </c>
      <c r="H827" s="43">
        <v>60708.35</v>
      </c>
      <c r="I827" s="16" t="s">
        <v>1290</v>
      </c>
    </row>
    <row r="828" spans="1:9" ht="12" customHeight="1">
      <c r="A828" s="6">
        <v>1600</v>
      </c>
      <c r="B828" s="34" t="s">
        <v>2782</v>
      </c>
      <c r="C828" s="42"/>
      <c r="D828" s="31" t="s">
        <v>1339</v>
      </c>
      <c r="E828" s="16" t="str">
        <f>VLOOKUP(D828,'[1]05-2025'!$B:$C,2,0)</f>
        <v>VALORES ENTRE PROJETOS A PAGAR</v>
      </c>
      <c r="F828" s="31" t="s">
        <v>2605</v>
      </c>
      <c r="G828" s="43">
        <v>3234.76</v>
      </c>
      <c r="H828" s="32">
        <v>0</v>
      </c>
      <c r="I828" s="16" t="s">
        <v>1290</v>
      </c>
    </row>
    <row r="829" spans="1:9" ht="12" customHeight="1">
      <c r="A829" s="6">
        <v>1600</v>
      </c>
      <c r="B829" s="34" t="s">
        <v>2782</v>
      </c>
      <c r="C829" s="42"/>
      <c r="D829" s="33" t="s">
        <v>2541</v>
      </c>
      <c r="E829" s="16" t="str">
        <f>VLOOKUP(D829,'[1]05-2025'!$B:$C,2,0)</f>
        <v>BANCO CEF AG 0012 C/C - 6836-</v>
      </c>
      <c r="F829" s="31" t="s">
        <v>2605</v>
      </c>
      <c r="G829" s="40">
        <v>0</v>
      </c>
      <c r="H829" s="43">
        <v>3234.76</v>
      </c>
      <c r="I829" s="16" t="s">
        <v>1290</v>
      </c>
    </row>
    <row r="830" spans="1:9" ht="12" customHeight="1">
      <c r="A830" s="6">
        <v>1600</v>
      </c>
      <c r="B830" s="34" t="s">
        <v>2783</v>
      </c>
      <c r="C830" s="42"/>
      <c r="D830" s="31" t="s">
        <v>1339</v>
      </c>
      <c r="E830" s="16" t="str">
        <f>VLOOKUP(D830,'[1]05-2025'!$B:$C,2,0)</f>
        <v>VALORES ENTRE PROJETOS A PAGAR</v>
      </c>
      <c r="F830" s="31" t="s">
        <v>3955</v>
      </c>
      <c r="G830" s="43">
        <v>146.29</v>
      </c>
      <c r="H830" s="40">
        <v>0</v>
      </c>
      <c r="I830" s="16" t="s">
        <v>1290</v>
      </c>
    </row>
    <row r="831" spans="1:9" ht="12" customHeight="1">
      <c r="A831" s="6">
        <v>1600</v>
      </c>
      <c r="B831" s="34" t="s">
        <v>2783</v>
      </c>
      <c r="C831" s="42"/>
      <c r="D831" s="33" t="s">
        <v>2541</v>
      </c>
      <c r="E831" s="16" t="str">
        <f>VLOOKUP(D831,'[1]05-2025'!$B:$C,2,0)</f>
        <v>BANCO CEF AG 0012 C/C - 6836-</v>
      </c>
      <c r="F831" s="31" t="s">
        <v>3955</v>
      </c>
      <c r="G831" s="32">
        <v>0</v>
      </c>
      <c r="H831" s="43">
        <v>146.29</v>
      </c>
      <c r="I831" s="16" t="s">
        <v>1290</v>
      </c>
    </row>
    <row r="832" spans="1:9" ht="12" customHeight="1">
      <c r="A832" s="6">
        <v>1600</v>
      </c>
      <c r="B832" s="34" t="s">
        <v>2728</v>
      </c>
      <c r="C832" s="42"/>
      <c r="D832" s="31" t="s">
        <v>1339</v>
      </c>
      <c r="E832" s="16" t="str">
        <f>VLOOKUP(D832,'[1]05-2025'!$B:$C,2,0)</f>
        <v>VALORES ENTRE PROJETOS A PAGAR</v>
      </c>
      <c r="F832" s="31" t="s">
        <v>2594</v>
      </c>
      <c r="G832" s="43">
        <v>110.7</v>
      </c>
      <c r="H832" s="32">
        <v>0</v>
      </c>
      <c r="I832" s="16" t="s">
        <v>1290</v>
      </c>
    </row>
    <row r="833" spans="1:9" ht="12" customHeight="1">
      <c r="A833" s="6">
        <v>1600</v>
      </c>
      <c r="B833" s="34" t="s">
        <v>2728</v>
      </c>
      <c r="C833" s="42"/>
      <c r="D833" s="33" t="s">
        <v>2541</v>
      </c>
      <c r="E833" s="16" t="str">
        <f>VLOOKUP(D833,'[1]05-2025'!$B:$C,2,0)</f>
        <v>BANCO CEF AG 0012 C/C - 6836-</v>
      </c>
      <c r="F833" s="31" t="s">
        <v>2594</v>
      </c>
      <c r="G833" s="40">
        <v>0</v>
      </c>
      <c r="H833" s="43">
        <v>110.7</v>
      </c>
      <c r="I833" s="16" t="s">
        <v>1290</v>
      </c>
    </row>
    <row r="834" spans="1:9" ht="12" customHeight="1">
      <c r="A834" s="6">
        <v>1600</v>
      </c>
      <c r="B834" s="34" t="s">
        <v>2729</v>
      </c>
      <c r="C834" s="42"/>
      <c r="D834" s="31" t="s">
        <v>1339</v>
      </c>
      <c r="E834" s="16" t="str">
        <f>VLOOKUP(D834,'[1]05-2025'!$B:$C,2,0)</f>
        <v>VALORES ENTRE PROJETOS A PAGAR</v>
      </c>
      <c r="F834" s="31" t="s">
        <v>2610</v>
      </c>
      <c r="G834" s="43">
        <v>21.14</v>
      </c>
      <c r="H834" s="32">
        <v>0</v>
      </c>
      <c r="I834" s="16" t="s">
        <v>1290</v>
      </c>
    </row>
    <row r="835" spans="1:9" ht="12" customHeight="1">
      <c r="A835" s="6">
        <v>1600</v>
      </c>
      <c r="B835" s="34" t="s">
        <v>2729</v>
      </c>
      <c r="C835" s="42"/>
      <c r="D835" s="33" t="s">
        <v>2541</v>
      </c>
      <c r="E835" s="16" t="str">
        <f>VLOOKUP(D835,'[1]05-2025'!$B:$C,2,0)</f>
        <v>BANCO CEF AG 0012 C/C - 6836-</v>
      </c>
      <c r="F835" s="31" t="s">
        <v>2610</v>
      </c>
      <c r="G835" s="32">
        <v>0</v>
      </c>
      <c r="H835" s="43">
        <v>21.14</v>
      </c>
      <c r="I835" s="16" t="s">
        <v>1290</v>
      </c>
    </row>
    <row r="836" spans="1:9" ht="12" customHeight="1">
      <c r="A836" s="6">
        <v>1600</v>
      </c>
      <c r="B836" s="34" t="s">
        <v>2730</v>
      </c>
      <c r="C836" s="42"/>
      <c r="D836" s="31" t="s">
        <v>1339</v>
      </c>
      <c r="E836" s="16" t="str">
        <f>VLOOKUP(D836,'[1]05-2025'!$B:$C,2,0)</f>
        <v>VALORES ENTRE PROJETOS A PAGAR</v>
      </c>
      <c r="F836" s="31" t="s">
        <v>2609</v>
      </c>
      <c r="G836" s="43">
        <v>0.64</v>
      </c>
      <c r="H836" s="32">
        <v>0</v>
      </c>
      <c r="I836" s="16" t="s">
        <v>1290</v>
      </c>
    </row>
    <row r="837" spans="1:9" ht="12" customHeight="1">
      <c r="A837" s="6">
        <v>1600</v>
      </c>
      <c r="B837" s="34" t="s">
        <v>2730</v>
      </c>
      <c r="C837" s="42"/>
      <c r="D837" s="33" t="s">
        <v>2541</v>
      </c>
      <c r="E837" s="16" t="str">
        <f>VLOOKUP(D837,'[1]05-2025'!$B:$C,2,0)</f>
        <v>BANCO CEF AG 0012 C/C - 6836-</v>
      </c>
      <c r="F837" s="31" t="s">
        <v>2609</v>
      </c>
      <c r="G837" s="40">
        <v>0</v>
      </c>
      <c r="H837" s="43">
        <v>0.64</v>
      </c>
      <c r="I837" s="16" t="s">
        <v>1290</v>
      </c>
    </row>
    <row r="838" spans="1:9" ht="12" customHeight="1">
      <c r="A838" s="6">
        <v>1600</v>
      </c>
      <c r="B838" s="34" t="s">
        <v>2731</v>
      </c>
      <c r="C838" s="42"/>
      <c r="D838" s="31" t="s">
        <v>1339</v>
      </c>
      <c r="E838" s="16" t="str">
        <f>VLOOKUP(D838,'[1]05-2025'!$B:$C,2,0)</f>
        <v>VALORES ENTRE PROJETOS A PAGAR</v>
      </c>
      <c r="F838" s="31" t="s">
        <v>3916</v>
      </c>
      <c r="G838" s="43">
        <v>79.069999999999993</v>
      </c>
      <c r="H838" s="40">
        <v>0</v>
      </c>
      <c r="I838" s="16" t="s">
        <v>1290</v>
      </c>
    </row>
    <row r="839" spans="1:9" ht="12" customHeight="1">
      <c r="A839" s="6">
        <v>1600</v>
      </c>
      <c r="B839" s="34" t="s">
        <v>2731</v>
      </c>
      <c r="C839" s="42"/>
      <c r="D839" s="33" t="s">
        <v>2541</v>
      </c>
      <c r="E839" s="16" t="str">
        <f>VLOOKUP(D839,'[1]05-2025'!$B:$C,2,0)</f>
        <v>BANCO CEF AG 0012 C/C - 6836-</v>
      </c>
      <c r="F839" s="31" t="s">
        <v>3916</v>
      </c>
      <c r="G839" s="32">
        <v>0</v>
      </c>
      <c r="H839" s="43">
        <v>79.069999999999993</v>
      </c>
      <c r="I839" s="16" t="s">
        <v>1290</v>
      </c>
    </row>
    <row r="840" spans="1:9" ht="12" customHeight="1">
      <c r="A840" s="6">
        <v>1600</v>
      </c>
      <c r="B840" s="34" t="s">
        <v>3035</v>
      </c>
      <c r="C840" s="42"/>
      <c r="D840" s="31" t="s">
        <v>2541</v>
      </c>
      <c r="E840" s="16" t="str">
        <f>VLOOKUP(D840,'[1]05-2025'!$B:$C,2,0)</f>
        <v>BANCO CEF AG 0012 C/C - 6836-</v>
      </c>
      <c r="F840" s="31" t="s">
        <v>4166</v>
      </c>
      <c r="G840" s="43">
        <v>2688.65</v>
      </c>
      <c r="H840" s="32">
        <v>0</v>
      </c>
      <c r="I840" s="16" t="s">
        <v>1290</v>
      </c>
    </row>
    <row r="841" spans="1:9" ht="12" customHeight="1">
      <c r="A841" s="6">
        <v>1600</v>
      </c>
      <c r="B841" s="34" t="s">
        <v>3035</v>
      </c>
      <c r="C841" s="42"/>
      <c r="D841" s="33" t="s">
        <v>1331</v>
      </c>
      <c r="E841" s="16" t="str">
        <f>VLOOKUP(D841,'[1]05-2025'!$B:$C,2,0)</f>
        <v xml:space="preserve">BANCO CEF C/P 739092165-0 - F. </v>
      </c>
      <c r="F841" s="31" t="s">
        <v>4166</v>
      </c>
      <c r="G841" s="32">
        <v>0</v>
      </c>
      <c r="H841" s="43">
        <v>2688.65</v>
      </c>
      <c r="I841" s="16" t="s">
        <v>1290</v>
      </c>
    </row>
    <row r="842" spans="1:9" ht="12" customHeight="1">
      <c r="A842" s="6">
        <v>1600</v>
      </c>
      <c r="B842" s="34" t="s">
        <v>3152</v>
      </c>
      <c r="C842" s="42"/>
      <c r="D842" s="31" t="s">
        <v>2541</v>
      </c>
      <c r="E842" s="16" t="str">
        <f>VLOOKUP(D842,'[1]05-2025'!$B:$C,2,0)</f>
        <v>BANCO CEF AG 0012 C/C - 6836-</v>
      </c>
      <c r="F842" s="31" t="s">
        <v>4256</v>
      </c>
      <c r="G842" s="43">
        <v>4565.62</v>
      </c>
      <c r="H842" s="32">
        <v>0</v>
      </c>
      <c r="I842" s="16" t="s">
        <v>1290</v>
      </c>
    </row>
    <row r="843" spans="1:9" ht="12" customHeight="1">
      <c r="A843" s="6">
        <v>1600</v>
      </c>
      <c r="B843" s="34" t="s">
        <v>3152</v>
      </c>
      <c r="C843" s="42"/>
      <c r="D843" s="33" t="s">
        <v>1331</v>
      </c>
      <c r="E843" s="16" t="str">
        <f>VLOOKUP(D843,'[1]05-2025'!$B:$C,2,0)</f>
        <v xml:space="preserve">BANCO CEF C/P 739092165-0 - F. </v>
      </c>
      <c r="F843" s="31" t="s">
        <v>4256</v>
      </c>
      <c r="G843" s="32">
        <v>0</v>
      </c>
      <c r="H843" s="43">
        <v>4565.62</v>
      </c>
      <c r="I843" s="16" t="s">
        <v>1290</v>
      </c>
    </row>
    <row r="844" spans="1:9" ht="12" customHeight="1">
      <c r="A844" s="6">
        <v>1600</v>
      </c>
      <c r="B844" s="34" t="s">
        <v>3503</v>
      </c>
      <c r="C844" s="42"/>
      <c r="D844" s="31" t="s">
        <v>2541</v>
      </c>
      <c r="E844" s="16" t="str">
        <f>VLOOKUP(D844,'[1]05-2025'!$B:$C,2,0)</f>
        <v>BANCO CEF AG 0012 C/C - 6836-</v>
      </c>
      <c r="F844" s="31" t="s">
        <v>4424</v>
      </c>
      <c r="G844" s="43">
        <v>9347.0499999999993</v>
      </c>
      <c r="H844" s="40">
        <v>0</v>
      </c>
      <c r="I844" s="16" t="s">
        <v>1290</v>
      </c>
    </row>
    <row r="845" spans="1:9" ht="12" customHeight="1">
      <c r="A845" s="6">
        <v>1600</v>
      </c>
      <c r="B845" s="34" t="s">
        <v>3503</v>
      </c>
      <c r="C845" s="42"/>
      <c r="D845" s="33" t="s">
        <v>1331</v>
      </c>
      <c r="E845" s="16" t="str">
        <f>VLOOKUP(D845,'[1]05-2025'!$B:$C,2,0)</f>
        <v xml:space="preserve">BANCO CEF C/P 739092165-0 - F. </v>
      </c>
      <c r="F845" s="31" t="s">
        <v>4424</v>
      </c>
      <c r="G845" s="40">
        <v>0</v>
      </c>
      <c r="H845" s="43">
        <v>9347.0499999999993</v>
      </c>
      <c r="I845" s="16" t="s">
        <v>1290</v>
      </c>
    </row>
    <row r="846" spans="1:9" ht="12" customHeight="1">
      <c r="A846" s="6">
        <v>1600</v>
      </c>
      <c r="B846" s="34" t="s">
        <v>3581</v>
      </c>
      <c r="C846" s="42"/>
      <c r="D846" s="31" t="s">
        <v>2541</v>
      </c>
      <c r="E846" s="16" t="str">
        <f>VLOOKUP(D846,'[1]05-2025'!$B:$C,2,0)</f>
        <v>BANCO CEF AG 0012 C/C - 6836-</v>
      </c>
      <c r="F846" s="31" t="s">
        <v>4472</v>
      </c>
      <c r="G846" s="43">
        <v>14411.2</v>
      </c>
      <c r="H846" s="32">
        <v>0</v>
      </c>
      <c r="I846" s="16" t="s">
        <v>1290</v>
      </c>
    </row>
    <row r="847" spans="1:9" ht="12" customHeight="1">
      <c r="A847" s="6">
        <v>1600</v>
      </c>
      <c r="B847" s="34" t="s">
        <v>3581</v>
      </c>
      <c r="C847" s="42"/>
      <c r="D847" s="33" t="s">
        <v>1331</v>
      </c>
      <c r="E847" s="16" t="str">
        <f>VLOOKUP(D847,'[1]05-2025'!$B:$C,2,0)</f>
        <v xml:space="preserve">BANCO CEF C/P 739092165-0 - F. </v>
      </c>
      <c r="F847" s="31" t="s">
        <v>4472</v>
      </c>
      <c r="G847" s="40">
        <v>0</v>
      </c>
      <c r="H847" s="43">
        <v>14411.2</v>
      </c>
      <c r="I847" s="16" t="s">
        <v>1290</v>
      </c>
    </row>
    <row r="848" spans="1:9" ht="12" customHeight="1">
      <c r="A848" s="6">
        <v>1600</v>
      </c>
      <c r="B848" s="34" t="s">
        <v>3687</v>
      </c>
      <c r="C848" s="42"/>
      <c r="D848" s="31" t="s">
        <v>2541</v>
      </c>
      <c r="E848" s="16" t="str">
        <f>VLOOKUP(D848,'[1]05-2025'!$B:$C,2,0)</f>
        <v>BANCO CEF AG 0012 C/C - 6836-</v>
      </c>
      <c r="F848" s="31" t="s">
        <v>4551</v>
      </c>
      <c r="G848" s="43">
        <v>143691.37</v>
      </c>
      <c r="H848" s="32">
        <v>0</v>
      </c>
      <c r="I848" s="16" t="s">
        <v>1290</v>
      </c>
    </row>
    <row r="849" spans="1:9" ht="12" customHeight="1">
      <c r="A849" s="6">
        <v>1600</v>
      </c>
      <c r="B849" s="34" t="s">
        <v>3687</v>
      </c>
      <c r="C849" s="42"/>
      <c r="D849" s="33" t="s">
        <v>1331</v>
      </c>
      <c r="E849" s="16" t="str">
        <f>VLOOKUP(D849,'[1]05-2025'!$B:$C,2,0)</f>
        <v xml:space="preserve">BANCO CEF C/P 739092165-0 - F. </v>
      </c>
      <c r="F849" s="31" t="s">
        <v>4551</v>
      </c>
      <c r="G849" s="17">
        <v>0</v>
      </c>
      <c r="H849" s="43">
        <v>143691.37</v>
      </c>
      <c r="I849" s="16" t="s">
        <v>1290</v>
      </c>
    </row>
    <row r="850" spans="1:9" ht="12" customHeight="1">
      <c r="A850" s="6">
        <v>1600</v>
      </c>
      <c r="B850" s="34" t="s">
        <v>3241</v>
      </c>
      <c r="C850" s="42"/>
      <c r="D850" s="31" t="s">
        <v>2541</v>
      </c>
      <c r="E850" s="16" t="str">
        <f>VLOOKUP(D850,'[1]05-2025'!$B:$C,2,0)</f>
        <v>BANCO CEF AG 0012 C/C - 6836-</v>
      </c>
      <c r="F850" s="31" t="s">
        <v>4325</v>
      </c>
      <c r="G850" s="43">
        <v>52000</v>
      </c>
      <c r="H850" s="40">
        <v>0</v>
      </c>
      <c r="I850" s="16" t="s">
        <v>1290</v>
      </c>
    </row>
    <row r="851" spans="1:9" ht="12" customHeight="1">
      <c r="A851" s="6">
        <v>1600</v>
      </c>
      <c r="B851" s="34" t="s">
        <v>3241</v>
      </c>
      <c r="C851" s="42"/>
      <c r="D851" s="33" t="s">
        <v>1330</v>
      </c>
      <c r="E851" s="16" t="str">
        <f>VLOOKUP(D851,'[1]05-2025'!$B:$C,2,0)</f>
        <v xml:space="preserve">BANCO CEF C/P 35-4 FUNDO P/ REFORMA- </v>
      </c>
      <c r="F851" s="31" t="s">
        <v>4325</v>
      </c>
      <c r="G851" s="40">
        <v>0</v>
      </c>
      <c r="H851" s="43">
        <v>52000</v>
      </c>
      <c r="I851" s="16" t="s">
        <v>1290</v>
      </c>
    </row>
    <row r="852" spans="1:9" ht="12" customHeight="1">
      <c r="A852" s="6">
        <v>1600</v>
      </c>
      <c r="B852" s="34" t="s">
        <v>2835</v>
      </c>
      <c r="C852" s="42"/>
      <c r="D852" s="31" t="s">
        <v>2541</v>
      </c>
      <c r="E852" s="16" t="str">
        <f>VLOOKUP(D852,'[1]05-2025'!$B:$C,2,0)</f>
        <v>BANCO CEF AG 0012 C/C - 6836-</v>
      </c>
      <c r="F852" s="31" t="s">
        <v>4000</v>
      </c>
      <c r="G852" s="43">
        <v>7118.37</v>
      </c>
      <c r="H852" s="32">
        <v>0</v>
      </c>
      <c r="I852" s="16" t="s">
        <v>1290</v>
      </c>
    </row>
    <row r="853" spans="1:9" ht="12" customHeight="1">
      <c r="A853" s="6">
        <v>1600</v>
      </c>
      <c r="B853" s="34" t="s">
        <v>2835</v>
      </c>
      <c r="C853" s="42"/>
      <c r="D853" s="33" t="s">
        <v>1990</v>
      </c>
      <c r="E853" s="16" t="str">
        <f>VLOOKUP(D853,'[1]05-2025'!$B:$C,2,0)</f>
        <v xml:space="preserve">FUNDO RESCISSÓRIO C/ P 62-1 REDE </v>
      </c>
      <c r="F853" s="31" t="s">
        <v>4000</v>
      </c>
      <c r="G853" s="40">
        <v>0</v>
      </c>
      <c r="H853" s="43">
        <v>7118.37</v>
      </c>
      <c r="I853" s="16" t="s">
        <v>1290</v>
      </c>
    </row>
    <row r="854" spans="1:9" ht="12" customHeight="1">
      <c r="A854" s="6">
        <v>1600</v>
      </c>
      <c r="B854" s="34" t="s">
        <v>2836</v>
      </c>
      <c r="C854" s="42"/>
      <c r="D854" s="31" t="s">
        <v>2541</v>
      </c>
      <c r="E854" s="16" t="str">
        <f>VLOOKUP(D854,'[1]05-2025'!$B:$C,2,0)</f>
        <v>BANCO CEF AG 0012 C/C - 6836-</v>
      </c>
      <c r="F854" s="31" t="s">
        <v>2640</v>
      </c>
      <c r="G854" s="43">
        <v>3175.62</v>
      </c>
      <c r="H854" s="40">
        <v>0</v>
      </c>
      <c r="I854" s="16" t="s">
        <v>1290</v>
      </c>
    </row>
    <row r="855" spans="1:9" ht="12" customHeight="1">
      <c r="A855" s="6">
        <v>1600</v>
      </c>
      <c r="B855" s="34" t="s">
        <v>2836</v>
      </c>
      <c r="C855" s="42"/>
      <c r="D855" s="33" t="s">
        <v>1990</v>
      </c>
      <c r="E855" s="16" t="str">
        <f>VLOOKUP(D855,'[1]05-2025'!$B:$C,2,0)</f>
        <v xml:space="preserve">FUNDO RESCISSÓRIO C/ P 62-1 REDE </v>
      </c>
      <c r="F855" s="31" t="s">
        <v>2640</v>
      </c>
      <c r="G855" s="32">
        <v>0</v>
      </c>
      <c r="H855" s="43">
        <v>3175.62</v>
      </c>
      <c r="I855" s="16" t="s">
        <v>1290</v>
      </c>
    </row>
    <row r="856" spans="1:9" ht="12" customHeight="1">
      <c r="A856" s="6">
        <v>1600</v>
      </c>
      <c r="B856" s="34" t="s">
        <v>2837</v>
      </c>
      <c r="C856" s="42"/>
      <c r="D856" s="31" t="s">
        <v>2541</v>
      </c>
      <c r="E856" s="16" t="str">
        <f>VLOOKUP(D856,'[1]05-2025'!$B:$C,2,0)</f>
        <v>BANCO CEF AG 0012 C/C - 6836-</v>
      </c>
      <c r="F856" s="31" t="s">
        <v>4001</v>
      </c>
      <c r="G856" s="43">
        <v>8247.0300000000007</v>
      </c>
      <c r="H856" s="32">
        <v>0</v>
      </c>
      <c r="I856" s="16" t="s">
        <v>1290</v>
      </c>
    </row>
    <row r="857" spans="1:9" ht="12" customHeight="1">
      <c r="A857" s="6">
        <v>1600</v>
      </c>
      <c r="B857" s="34" t="s">
        <v>2837</v>
      </c>
      <c r="C857" s="42"/>
      <c r="D857" s="33" t="s">
        <v>1990</v>
      </c>
      <c r="E857" s="16" t="str">
        <f>VLOOKUP(D857,'[1]05-2025'!$B:$C,2,0)</f>
        <v xml:space="preserve">FUNDO RESCISSÓRIO C/ P 62-1 REDE </v>
      </c>
      <c r="F857" s="31" t="s">
        <v>4001</v>
      </c>
      <c r="G857" s="32">
        <v>0</v>
      </c>
      <c r="H857" s="43">
        <v>8247.0300000000007</v>
      </c>
      <c r="I857" s="16" t="s">
        <v>1290</v>
      </c>
    </row>
    <row r="858" spans="1:9" ht="12" customHeight="1">
      <c r="A858" s="6">
        <v>1600</v>
      </c>
      <c r="B858" s="34" t="s">
        <v>2931</v>
      </c>
      <c r="C858" s="42"/>
      <c r="D858" s="31" t="s">
        <v>2541</v>
      </c>
      <c r="E858" s="16" t="str">
        <f>VLOOKUP(D858,'[1]05-2025'!$B:$C,2,0)</f>
        <v>BANCO CEF AG 0012 C/C - 6836-</v>
      </c>
      <c r="F858" s="31" t="s">
        <v>4086</v>
      </c>
      <c r="G858" s="43">
        <v>1953.58</v>
      </c>
      <c r="H858" s="40">
        <v>0</v>
      </c>
      <c r="I858" s="16" t="s">
        <v>1290</v>
      </c>
    </row>
    <row r="859" spans="1:9" ht="12" customHeight="1">
      <c r="A859" s="6">
        <v>1600</v>
      </c>
      <c r="B859" s="34" t="s">
        <v>2931</v>
      </c>
      <c r="C859" s="42"/>
      <c r="D859" s="33" t="s">
        <v>1990</v>
      </c>
      <c r="E859" s="16" t="str">
        <f>VLOOKUP(D859,'[1]05-2025'!$B:$C,2,0)</f>
        <v xml:space="preserve">FUNDO RESCISSÓRIO C/ P 62-1 REDE </v>
      </c>
      <c r="F859" s="31" t="s">
        <v>4086</v>
      </c>
      <c r="G859" s="32">
        <v>0</v>
      </c>
      <c r="H859" s="43">
        <v>1953.58</v>
      </c>
      <c r="I859" s="16" t="s">
        <v>1290</v>
      </c>
    </row>
    <row r="860" spans="1:9" ht="12" customHeight="1">
      <c r="A860" s="6">
        <v>1600</v>
      </c>
      <c r="B860" s="34" t="s">
        <v>3036</v>
      </c>
      <c r="C860" s="42"/>
      <c r="D860" s="31" t="s">
        <v>2541</v>
      </c>
      <c r="E860" s="16" t="str">
        <f>VLOOKUP(D860,'[1]05-2025'!$B:$C,2,0)</f>
        <v>BANCO CEF AG 0012 C/C - 6836-</v>
      </c>
      <c r="F860" s="31" t="s">
        <v>4167</v>
      </c>
      <c r="G860" s="43">
        <v>1001.12</v>
      </c>
      <c r="H860" s="40">
        <v>0</v>
      </c>
      <c r="I860" s="16" t="s">
        <v>1290</v>
      </c>
    </row>
    <row r="861" spans="1:9" ht="12" customHeight="1">
      <c r="A861" s="6">
        <v>1600</v>
      </c>
      <c r="B861" s="34" t="s">
        <v>3036</v>
      </c>
      <c r="C861" s="42"/>
      <c r="D861" s="33" t="s">
        <v>1990</v>
      </c>
      <c r="E861" s="16" t="str">
        <f>VLOOKUP(D861,'[1]05-2025'!$B:$C,2,0)</f>
        <v xml:space="preserve">FUNDO RESCISSÓRIO C/ P 62-1 REDE </v>
      </c>
      <c r="F861" s="31" t="s">
        <v>4167</v>
      </c>
      <c r="G861" s="32">
        <v>0</v>
      </c>
      <c r="H861" s="43">
        <v>1001.12</v>
      </c>
      <c r="I861" s="16" t="s">
        <v>1290</v>
      </c>
    </row>
    <row r="862" spans="1:9" ht="12" customHeight="1">
      <c r="A862" s="6">
        <v>1600</v>
      </c>
      <c r="B862" s="34" t="s">
        <v>3037</v>
      </c>
      <c r="C862" s="42"/>
      <c r="D862" s="31" t="s">
        <v>2541</v>
      </c>
      <c r="E862" s="16" t="str">
        <f>VLOOKUP(D862,'[1]05-2025'!$B:$C,2,0)</f>
        <v>BANCO CEF AG 0012 C/C - 6836-</v>
      </c>
      <c r="F862" s="31" t="s">
        <v>4168</v>
      </c>
      <c r="G862" s="43">
        <v>647.55999999999995</v>
      </c>
      <c r="H862" s="32">
        <v>0</v>
      </c>
      <c r="I862" s="16" t="s">
        <v>1290</v>
      </c>
    </row>
    <row r="863" spans="1:9" ht="12" customHeight="1">
      <c r="A863" s="6">
        <v>1600</v>
      </c>
      <c r="B863" s="34" t="s">
        <v>3037</v>
      </c>
      <c r="C863" s="42"/>
      <c r="D863" s="33" t="s">
        <v>1990</v>
      </c>
      <c r="E863" s="16" t="str">
        <f>VLOOKUP(D863,'[1]05-2025'!$B:$C,2,0)</f>
        <v xml:space="preserve">FUNDO RESCISSÓRIO C/ P 62-1 REDE </v>
      </c>
      <c r="F863" s="31" t="s">
        <v>4168</v>
      </c>
      <c r="G863" s="32">
        <v>0</v>
      </c>
      <c r="H863" s="43">
        <v>647.55999999999995</v>
      </c>
      <c r="I863" s="16" t="s">
        <v>1290</v>
      </c>
    </row>
    <row r="864" spans="1:9" ht="12" customHeight="1">
      <c r="A864" s="6">
        <v>1600</v>
      </c>
      <c r="B864" s="34" t="s">
        <v>3184</v>
      </c>
      <c r="C864" s="42"/>
      <c r="D864" s="31" t="s">
        <v>2541</v>
      </c>
      <c r="E864" s="16" t="str">
        <f>VLOOKUP(D864,'[1]05-2025'!$B:$C,2,0)</f>
        <v>BANCO CEF AG 0012 C/C - 6836-</v>
      </c>
      <c r="F864" s="31" t="s">
        <v>4281</v>
      </c>
      <c r="G864" s="43">
        <v>528.29999999999995</v>
      </c>
      <c r="H864" s="40">
        <v>0</v>
      </c>
      <c r="I864" s="16" t="s">
        <v>1290</v>
      </c>
    </row>
    <row r="865" spans="1:9" ht="12" customHeight="1">
      <c r="A865" s="6">
        <v>1600</v>
      </c>
      <c r="B865" s="34" t="s">
        <v>3184</v>
      </c>
      <c r="C865" s="42"/>
      <c r="D865" s="33" t="s">
        <v>1990</v>
      </c>
      <c r="E865" s="16" t="str">
        <f>VLOOKUP(D865,'[1]05-2025'!$B:$C,2,0)</f>
        <v xml:space="preserve">FUNDO RESCISSÓRIO C/ P 62-1 REDE </v>
      </c>
      <c r="F865" s="31" t="s">
        <v>4281</v>
      </c>
      <c r="G865" s="32">
        <v>0</v>
      </c>
      <c r="H865" s="43">
        <v>528.29999999999995</v>
      </c>
      <c r="I865" s="16" t="s">
        <v>1290</v>
      </c>
    </row>
    <row r="866" spans="1:9" ht="12" customHeight="1">
      <c r="A866" s="6">
        <v>1600</v>
      </c>
      <c r="B866" s="34" t="s">
        <v>3688</v>
      </c>
      <c r="C866" s="42"/>
      <c r="D866" s="31" t="s">
        <v>2541</v>
      </c>
      <c r="E866" s="16" t="str">
        <f>VLOOKUP(D866,'[1]05-2025'!$B:$C,2,0)</f>
        <v>BANCO CEF AG 0012 C/C - 6836-</v>
      </c>
      <c r="F866" s="31" t="s">
        <v>4552</v>
      </c>
      <c r="G866" s="43">
        <v>3340.11</v>
      </c>
      <c r="H866" s="32">
        <v>0</v>
      </c>
      <c r="I866" s="16" t="s">
        <v>1290</v>
      </c>
    </row>
    <row r="867" spans="1:9" ht="12" customHeight="1">
      <c r="A867" s="6">
        <v>1600</v>
      </c>
      <c r="B867" s="34" t="s">
        <v>3688</v>
      </c>
      <c r="C867" s="42"/>
      <c r="D867" s="33" t="s">
        <v>1990</v>
      </c>
      <c r="E867" s="16" t="str">
        <f>VLOOKUP(D867,'[1]05-2025'!$B:$C,2,0)</f>
        <v xml:space="preserve">FUNDO RESCISSÓRIO C/ P 62-1 REDE </v>
      </c>
      <c r="F867" s="31" t="s">
        <v>4552</v>
      </c>
      <c r="G867" s="32">
        <v>0</v>
      </c>
      <c r="H867" s="43">
        <v>3340.11</v>
      </c>
      <c r="I867" s="16" t="s">
        <v>1290</v>
      </c>
    </row>
    <row r="868" spans="1:9" ht="12" customHeight="1">
      <c r="A868" s="6">
        <v>1600</v>
      </c>
      <c r="B868" s="34" t="s">
        <v>3706</v>
      </c>
      <c r="C868" s="42"/>
      <c r="D868" s="31" t="s">
        <v>2541</v>
      </c>
      <c r="E868" s="16" t="str">
        <f>VLOOKUP(D868,'[1]05-2025'!$B:$C,2,0)</f>
        <v>BANCO CEF AG 0012 C/C - 6836-</v>
      </c>
      <c r="F868" s="31" t="s">
        <v>4552</v>
      </c>
      <c r="G868" s="43">
        <v>1582.92</v>
      </c>
      <c r="H868" s="32">
        <v>0</v>
      </c>
      <c r="I868" s="16" t="s">
        <v>1290</v>
      </c>
    </row>
    <row r="869" spans="1:9" ht="12" customHeight="1">
      <c r="A869" s="6">
        <v>1600</v>
      </c>
      <c r="B869" s="34" t="s">
        <v>3706</v>
      </c>
      <c r="C869" s="42"/>
      <c r="D869" s="33" t="s">
        <v>1990</v>
      </c>
      <c r="E869" s="16" t="str">
        <f>VLOOKUP(D869,'[1]05-2025'!$B:$C,2,0)</f>
        <v xml:space="preserve">FUNDO RESCISSÓRIO C/ P 62-1 REDE </v>
      </c>
      <c r="F869" s="31" t="s">
        <v>4552</v>
      </c>
      <c r="G869" s="32">
        <v>0</v>
      </c>
      <c r="H869" s="43">
        <v>1582.92</v>
      </c>
      <c r="I869" s="16" t="s">
        <v>1290</v>
      </c>
    </row>
    <row r="870" spans="1:9" ht="12" customHeight="1">
      <c r="A870" s="6">
        <v>1600</v>
      </c>
      <c r="B870" s="34" t="s">
        <v>3707</v>
      </c>
      <c r="C870" s="42"/>
      <c r="D870" s="31" t="s">
        <v>1331</v>
      </c>
      <c r="E870" s="16" t="str">
        <f>VLOOKUP(D870,'[1]05-2025'!$B:$C,2,0)</f>
        <v xml:space="preserve">BANCO CEF C/P 739092165-0 - F. </v>
      </c>
      <c r="F870" s="31" t="s">
        <v>4566</v>
      </c>
      <c r="G870" s="43">
        <v>676005.68</v>
      </c>
      <c r="H870" s="32">
        <v>0</v>
      </c>
      <c r="I870" s="16" t="s">
        <v>1290</v>
      </c>
    </row>
    <row r="871" spans="1:9" ht="12" customHeight="1">
      <c r="A871" s="6">
        <v>1600</v>
      </c>
      <c r="B871" s="34" t="s">
        <v>3707</v>
      </c>
      <c r="C871" s="42"/>
      <c r="D871" s="33" t="s">
        <v>2541</v>
      </c>
      <c r="E871" s="16" t="str">
        <f>VLOOKUP(D871,'[1]05-2025'!$B:$C,2,0)</f>
        <v>BANCO CEF AG 0012 C/C - 6836-</v>
      </c>
      <c r="F871" s="31" t="s">
        <v>4566</v>
      </c>
      <c r="G871" s="32">
        <v>0</v>
      </c>
      <c r="H871" s="43">
        <v>676005.68</v>
      </c>
      <c r="I871" s="16" t="s">
        <v>1290</v>
      </c>
    </row>
    <row r="872" spans="1:9" ht="12" customHeight="1">
      <c r="A872" s="6">
        <v>1600</v>
      </c>
      <c r="B872" s="34" t="s">
        <v>3522</v>
      </c>
      <c r="C872" s="42"/>
      <c r="D872" s="31" t="s">
        <v>1321</v>
      </c>
      <c r="E872" s="16" t="str">
        <f>VLOOKUP(D872,'[1]05-2025'!$B:$C,2,0)</f>
        <v>MATERIAIS MÉDICO HOSPITALARES</v>
      </c>
      <c r="F872" s="31" t="s">
        <v>4438</v>
      </c>
      <c r="G872" s="43">
        <v>15.08</v>
      </c>
      <c r="H872" s="32">
        <v>0</v>
      </c>
      <c r="I872" s="16" t="s">
        <v>1290</v>
      </c>
    </row>
    <row r="873" spans="1:9" ht="12" customHeight="1">
      <c r="A873" s="6">
        <v>1600</v>
      </c>
      <c r="B873" s="34" t="s">
        <v>3522</v>
      </c>
      <c r="C873" s="42"/>
      <c r="D873" s="33" t="s">
        <v>1335</v>
      </c>
      <c r="E873" s="16" t="str">
        <f>VLOOKUP(D873,'[1]05-2025'!$B:$C,2,0)</f>
        <v>FORNECEDORES DE INSUMOS</v>
      </c>
      <c r="F873" s="31" t="s">
        <v>4438</v>
      </c>
      <c r="G873" s="17">
        <v>0</v>
      </c>
      <c r="H873" s="43">
        <v>15.08</v>
      </c>
      <c r="I873" s="16" t="s">
        <v>1290</v>
      </c>
    </row>
    <row r="874" spans="1:9" ht="12" customHeight="1">
      <c r="A874" s="6">
        <v>1600</v>
      </c>
      <c r="B874" s="34" t="s">
        <v>3185</v>
      </c>
      <c r="C874" s="42"/>
      <c r="D874" s="31" t="s">
        <v>1325</v>
      </c>
      <c r="E874" s="16" t="str">
        <f>VLOOKUP(D874,'[1]05-2025'!$B:$C,2,0)</f>
        <v xml:space="preserve">MATERIAIS DE MANUTENÇÃO E </v>
      </c>
      <c r="F874" s="31" t="s">
        <v>4282</v>
      </c>
      <c r="G874" s="43">
        <v>4454.5</v>
      </c>
      <c r="H874" s="32">
        <v>0</v>
      </c>
      <c r="I874" s="16" t="s">
        <v>1290</v>
      </c>
    </row>
    <row r="875" spans="1:9" ht="12" customHeight="1">
      <c r="A875" s="6">
        <v>1600</v>
      </c>
      <c r="B875" s="34" t="s">
        <v>3185</v>
      </c>
      <c r="C875" s="42"/>
      <c r="D875" s="33" t="s">
        <v>1335</v>
      </c>
      <c r="E875" s="16" t="str">
        <f>VLOOKUP(D875,'[1]05-2025'!$B:$C,2,0)</f>
        <v>FORNECEDORES DE INSUMOS</v>
      </c>
      <c r="F875" s="31" t="s">
        <v>4282</v>
      </c>
      <c r="G875" s="17">
        <v>0</v>
      </c>
      <c r="H875" s="43">
        <v>4454.5</v>
      </c>
      <c r="I875" s="16" t="s">
        <v>1290</v>
      </c>
    </row>
    <row r="876" spans="1:9" ht="12" customHeight="1">
      <c r="A876" s="6">
        <v>1600</v>
      </c>
      <c r="B876" s="34" t="s">
        <v>3186</v>
      </c>
      <c r="C876" s="42"/>
      <c r="D876" s="31" t="s">
        <v>1321</v>
      </c>
      <c r="E876" s="16" t="str">
        <f>VLOOKUP(D876,'[1]05-2025'!$B:$C,2,0)</f>
        <v>MATERIAIS MÉDICO HOSPITALARES</v>
      </c>
      <c r="F876" s="31" t="s">
        <v>4283</v>
      </c>
      <c r="G876" s="43">
        <v>42909.599999999999</v>
      </c>
      <c r="H876" s="32">
        <v>0</v>
      </c>
      <c r="I876" s="16" t="s">
        <v>1290</v>
      </c>
    </row>
    <row r="877" spans="1:9" ht="12" customHeight="1">
      <c r="A877" s="6">
        <v>1600</v>
      </c>
      <c r="B877" s="34" t="s">
        <v>3186</v>
      </c>
      <c r="C877" s="42"/>
      <c r="D877" s="33" t="s">
        <v>1335</v>
      </c>
      <c r="E877" s="16" t="str">
        <f>VLOOKUP(D877,'[1]05-2025'!$B:$C,2,0)</f>
        <v>FORNECEDORES DE INSUMOS</v>
      </c>
      <c r="F877" s="31" t="s">
        <v>4283</v>
      </c>
      <c r="G877" s="32">
        <v>0</v>
      </c>
      <c r="H877" s="43">
        <v>42909.599999999999</v>
      </c>
      <c r="I877" s="16" t="s">
        <v>1290</v>
      </c>
    </row>
    <row r="878" spans="1:9" ht="12" customHeight="1">
      <c r="A878" s="6">
        <v>1600</v>
      </c>
      <c r="B878" s="34" t="s">
        <v>3689</v>
      </c>
      <c r="C878" s="42"/>
      <c r="D878" s="31" t="s">
        <v>1328</v>
      </c>
      <c r="E878" s="16" t="str">
        <f>VLOOKUP(D878,'[1]05-2025'!$B:$C,2,0)</f>
        <v xml:space="preserve">EPI - EQUIPAMENTOS DE PROTECAO </v>
      </c>
      <c r="F878" s="31" t="s">
        <v>4553</v>
      </c>
      <c r="G878" s="43">
        <v>5152</v>
      </c>
      <c r="H878" s="40">
        <v>0</v>
      </c>
      <c r="I878" s="16" t="s">
        <v>1290</v>
      </c>
    </row>
    <row r="879" spans="1:9" ht="12" customHeight="1">
      <c r="A879" s="6">
        <v>1600</v>
      </c>
      <c r="B879" s="34" t="s">
        <v>3689</v>
      </c>
      <c r="C879" s="42"/>
      <c r="D879" s="33" t="s">
        <v>1335</v>
      </c>
      <c r="E879" s="16" t="str">
        <f>VLOOKUP(D879,'[1]05-2025'!$B:$C,2,0)</f>
        <v>FORNECEDORES DE INSUMOS</v>
      </c>
      <c r="F879" s="31" t="s">
        <v>4553</v>
      </c>
      <c r="G879" s="40">
        <v>0</v>
      </c>
      <c r="H879" s="43">
        <v>5152</v>
      </c>
      <c r="I879" s="16" t="s">
        <v>1290</v>
      </c>
    </row>
    <row r="880" spans="1:9" ht="12" customHeight="1">
      <c r="A880" s="6">
        <v>1600</v>
      </c>
      <c r="B880" s="34" t="s">
        <v>3708</v>
      </c>
      <c r="C880" s="42"/>
      <c r="D880" s="31" t="s">
        <v>1321</v>
      </c>
      <c r="E880" s="16" t="str">
        <f>VLOOKUP(D880,'[1]05-2025'!$B:$C,2,0)</f>
        <v>MATERIAIS MÉDICO HOSPITALARES</v>
      </c>
      <c r="F880" s="31" t="s">
        <v>4567</v>
      </c>
      <c r="G880" s="43">
        <v>26100</v>
      </c>
      <c r="H880" s="32">
        <v>0</v>
      </c>
      <c r="I880" s="16" t="s">
        <v>1290</v>
      </c>
    </row>
    <row r="881" spans="1:9" ht="12" customHeight="1">
      <c r="A881" s="6">
        <v>1600</v>
      </c>
      <c r="B881" s="34" t="s">
        <v>3708</v>
      </c>
      <c r="C881" s="42"/>
      <c r="D881" s="33" t="s">
        <v>1335</v>
      </c>
      <c r="E881" s="16" t="str">
        <f>VLOOKUP(D881,'[1]05-2025'!$B:$C,2,0)</f>
        <v>FORNECEDORES DE INSUMOS</v>
      </c>
      <c r="F881" s="31" t="s">
        <v>4567</v>
      </c>
      <c r="G881" s="32">
        <v>0</v>
      </c>
      <c r="H881" s="43">
        <v>26100</v>
      </c>
      <c r="I881" s="16" t="s">
        <v>1290</v>
      </c>
    </row>
    <row r="882" spans="1:9" ht="12" customHeight="1">
      <c r="A882" s="6">
        <v>1600</v>
      </c>
      <c r="B882" s="34" t="s">
        <v>3582</v>
      </c>
      <c r="C882" s="42"/>
      <c r="D882" s="31" t="s">
        <v>1322</v>
      </c>
      <c r="E882" s="16" t="str">
        <f>VLOOKUP(D882,'[1]05-2025'!$B:$C,2,0)</f>
        <v>NUTRIÇÃO ENTERAL</v>
      </c>
      <c r="F882" s="31" t="s">
        <v>4473</v>
      </c>
      <c r="G882" s="43">
        <v>1092</v>
      </c>
      <c r="H882" s="40">
        <v>0</v>
      </c>
      <c r="I882" s="16" t="s">
        <v>1290</v>
      </c>
    </row>
    <row r="883" spans="1:9" ht="12" customHeight="1">
      <c r="A883" s="6">
        <v>1600</v>
      </c>
      <c r="B883" s="34" t="s">
        <v>3582</v>
      </c>
      <c r="C883" s="42"/>
      <c r="D883" s="33" t="s">
        <v>1335</v>
      </c>
      <c r="E883" s="16" t="str">
        <f>VLOOKUP(D883,'[1]05-2025'!$B:$C,2,0)</f>
        <v>FORNECEDORES DE INSUMOS</v>
      </c>
      <c r="F883" s="31" t="s">
        <v>4473</v>
      </c>
      <c r="G883" s="32">
        <v>0</v>
      </c>
      <c r="H883" s="43">
        <v>1092</v>
      </c>
      <c r="I883" s="16" t="s">
        <v>1290</v>
      </c>
    </row>
    <row r="884" spans="1:9" ht="12" customHeight="1">
      <c r="A884" s="6">
        <v>1600</v>
      </c>
      <c r="B884" s="34" t="s">
        <v>3719</v>
      </c>
      <c r="C884" s="42"/>
      <c r="D884" s="31" t="s">
        <v>1321</v>
      </c>
      <c r="E884" s="16" t="str">
        <f>VLOOKUP(D884,'[1]05-2025'!$B:$C,2,0)</f>
        <v>MATERIAIS MÉDICO HOSPITALARES</v>
      </c>
      <c r="F884" s="31" t="s">
        <v>4577</v>
      </c>
      <c r="G884" s="43">
        <v>1945.32</v>
      </c>
      <c r="H884" s="32">
        <v>0</v>
      </c>
      <c r="I884" s="16" t="s">
        <v>1290</v>
      </c>
    </row>
    <row r="885" spans="1:9" ht="12" customHeight="1">
      <c r="A885" s="6">
        <v>1600</v>
      </c>
      <c r="B885" s="34" t="s">
        <v>3719</v>
      </c>
      <c r="C885" s="42"/>
      <c r="D885" s="33" t="s">
        <v>1335</v>
      </c>
      <c r="E885" s="16" t="str">
        <f>VLOOKUP(D885,'[1]05-2025'!$B:$C,2,0)</f>
        <v>FORNECEDORES DE INSUMOS</v>
      </c>
      <c r="F885" s="31" t="s">
        <v>4577</v>
      </c>
      <c r="G885" s="40">
        <v>0</v>
      </c>
      <c r="H885" s="43">
        <v>1945.32</v>
      </c>
      <c r="I885" s="16" t="s">
        <v>1290</v>
      </c>
    </row>
    <row r="886" spans="1:9" ht="12" customHeight="1">
      <c r="A886" s="6">
        <v>1600</v>
      </c>
      <c r="B886" s="34" t="s">
        <v>3454</v>
      </c>
      <c r="C886" s="42"/>
      <c r="D886" s="31" t="s">
        <v>1321</v>
      </c>
      <c r="E886" s="16" t="str">
        <f>VLOOKUP(D886,'[1]05-2025'!$B:$C,2,0)</f>
        <v>MATERIAIS MÉDICO HOSPITALARES</v>
      </c>
      <c r="F886" s="31" t="s">
        <v>4399</v>
      </c>
      <c r="G886" s="43">
        <v>38225</v>
      </c>
      <c r="H886" s="32">
        <v>0</v>
      </c>
      <c r="I886" s="16" t="s">
        <v>1290</v>
      </c>
    </row>
    <row r="887" spans="1:9" ht="12" customHeight="1">
      <c r="A887" s="6">
        <v>1600</v>
      </c>
      <c r="B887" s="34" t="s">
        <v>3454</v>
      </c>
      <c r="C887" s="42"/>
      <c r="D887" s="33" t="s">
        <v>1335</v>
      </c>
      <c r="E887" s="16" t="str">
        <f>VLOOKUP(D887,'[1]05-2025'!$B:$C,2,0)</f>
        <v>FORNECEDORES DE INSUMOS</v>
      </c>
      <c r="F887" s="31" t="s">
        <v>4399</v>
      </c>
      <c r="G887" s="32">
        <v>0</v>
      </c>
      <c r="H887" s="43">
        <v>38225</v>
      </c>
      <c r="I887" s="16" t="s">
        <v>1290</v>
      </c>
    </row>
    <row r="888" spans="1:9" ht="12" customHeight="1">
      <c r="A888" s="6">
        <v>1600</v>
      </c>
      <c r="B888" s="34" t="s">
        <v>3690</v>
      </c>
      <c r="C888" s="42"/>
      <c r="D888" s="31" t="s">
        <v>1329</v>
      </c>
      <c r="E888" s="16" t="str">
        <f>VLOOKUP(D888,'[1]05-2025'!$B:$C,2,0)</f>
        <v>BENS PERMANENTES (TRANSITÓRIO)</v>
      </c>
      <c r="F888" s="31" t="s">
        <v>4554</v>
      </c>
      <c r="G888" s="43">
        <v>12502.1</v>
      </c>
      <c r="H888" s="32">
        <v>0</v>
      </c>
      <c r="I888" s="16" t="s">
        <v>1290</v>
      </c>
    </row>
    <row r="889" spans="1:9" ht="12" customHeight="1">
      <c r="A889" s="6">
        <v>1600</v>
      </c>
      <c r="B889" s="34" t="s">
        <v>3690</v>
      </c>
      <c r="C889" s="42"/>
      <c r="D889" s="33" t="s">
        <v>1335</v>
      </c>
      <c r="E889" s="16" t="str">
        <f>VLOOKUP(D889,'[1]05-2025'!$B:$C,2,0)</f>
        <v>FORNECEDORES DE INSUMOS</v>
      </c>
      <c r="F889" s="31" t="s">
        <v>4554</v>
      </c>
      <c r="G889" s="32">
        <v>0</v>
      </c>
      <c r="H889" s="43">
        <v>12502.1</v>
      </c>
      <c r="I889" s="16" t="s">
        <v>1290</v>
      </c>
    </row>
    <row r="890" spans="1:9" ht="12" customHeight="1">
      <c r="A890" s="6">
        <v>1600</v>
      </c>
      <c r="B890" s="34" t="s">
        <v>2979</v>
      </c>
      <c r="C890" s="42"/>
      <c r="D890" s="31" t="s">
        <v>1321</v>
      </c>
      <c r="E890" s="16" t="str">
        <f>VLOOKUP(D890,'[1]05-2025'!$B:$C,2,0)</f>
        <v>MATERIAIS MÉDICO HOSPITALARES</v>
      </c>
      <c r="F890" s="31" t="s">
        <v>4127</v>
      </c>
      <c r="G890" s="43">
        <v>236717.92</v>
      </c>
      <c r="H890" s="40">
        <v>0</v>
      </c>
      <c r="I890" s="16" t="s">
        <v>1290</v>
      </c>
    </row>
    <row r="891" spans="1:9" ht="12" customHeight="1">
      <c r="A891" s="6">
        <v>1600</v>
      </c>
      <c r="B891" s="34" t="s">
        <v>2979</v>
      </c>
      <c r="C891" s="42"/>
      <c r="D891" s="33" t="s">
        <v>1335</v>
      </c>
      <c r="E891" s="16" t="str">
        <f>VLOOKUP(D891,'[1]05-2025'!$B:$C,2,0)</f>
        <v>FORNECEDORES DE INSUMOS</v>
      </c>
      <c r="F891" s="31" t="s">
        <v>4127</v>
      </c>
      <c r="G891" s="32">
        <v>0</v>
      </c>
      <c r="H891" s="43">
        <v>236717.92</v>
      </c>
      <c r="I891" s="16" t="s">
        <v>1290</v>
      </c>
    </row>
    <row r="892" spans="1:9" ht="12" customHeight="1">
      <c r="A892" s="6">
        <v>1600</v>
      </c>
      <c r="B892" s="34" t="s">
        <v>3103</v>
      </c>
      <c r="C892" s="42"/>
      <c r="D892" s="31" t="s">
        <v>1321</v>
      </c>
      <c r="E892" s="16" t="str">
        <f>VLOOKUP(D892,'[1]05-2025'!$B:$C,2,0)</f>
        <v>MATERIAIS MÉDICO HOSPITALARES</v>
      </c>
      <c r="F892" s="31" t="s">
        <v>4218</v>
      </c>
      <c r="G892" s="43">
        <v>7200</v>
      </c>
      <c r="H892" s="32">
        <v>0</v>
      </c>
      <c r="I892" s="16" t="s">
        <v>1290</v>
      </c>
    </row>
    <row r="893" spans="1:9" ht="12" customHeight="1">
      <c r="A893" s="6">
        <v>1600</v>
      </c>
      <c r="B893" s="34" t="s">
        <v>3103</v>
      </c>
      <c r="C893" s="42"/>
      <c r="D893" s="33" t="s">
        <v>1335</v>
      </c>
      <c r="E893" s="16" t="str">
        <f>VLOOKUP(D893,'[1]05-2025'!$B:$C,2,0)</f>
        <v>FORNECEDORES DE INSUMOS</v>
      </c>
      <c r="F893" s="31" t="s">
        <v>4218</v>
      </c>
      <c r="G893" s="32">
        <v>0</v>
      </c>
      <c r="H893" s="43">
        <v>7200</v>
      </c>
      <c r="I893" s="16" t="s">
        <v>1290</v>
      </c>
    </row>
    <row r="894" spans="1:9" ht="12" customHeight="1">
      <c r="A894" s="6">
        <v>1600</v>
      </c>
      <c r="B894" s="34" t="s">
        <v>2980</v>
      </c>
      <c r="C894" s="42"/>
      <c r="D894" s="31" t="s">
        <v>1321</v>
      </c>
      <c r="E894" s="16" t="str">
        <f>VLOOKUP(D894,'[1]05-2025'!$B:$C,2,0)</f>
        <v>MATERIAIS MÉDICO HOSPITALARES</v>
      </c>
      <c r="F894" s="31" t="s">
        <v>4128</v>
      </c>
      <c r="G894" s="43">
        <v>8259.2000000000007</v>
      </c>
      <c r="H894" s="32">
        <v>0</v>
      </c>
      <c r="I894" s="16" t="s">
        <v>1290</v>
      </c>
    </row>
    <row r="895" spans="1:9" ht="12" customHeight="1">
      <c r="A895" s="6">
        <v>1600</v>
      </c>
      <c r="B895" s="34" t="s">
        <v>2980</v>
      </c>
      <c r="C895" s="42"/>
      <c r="D895" s="31" t="s">
        <v>1320</v>
      </c>
      <c r="E895" s="16" t="str">
        <f>VLOOKUP(D895,'[1]05-2025'!$B:$C,2,0)</f>
        <v>MEDICAMENTOS</v>
      </c>
      <c r="F895" s="31" t="s">
        <v>4128</v>
      </c>
      <c r="G895" s="43">
        <v>818.03</v>
      </c>
      <c r="H895" s="40">
        <v>0</v>
      </c>
      <c r="I895" s="16" t="s">
        <v>1290</v>
      </c>
    </row>
    <row r="896" spans="1:9" ht="12" customHeight="1">
      <c r="A896" s="6">
        <v>1600</v>
      </c>
      <c r="B896" s="34" t="s">
        <v>2980</v>
      </c>
      <c r="C896" s="42"/>
      <c r="D896" s="33" t="s">
        <v>1335</v>
      </c>
      <c r="E896" s="16" t="str">
        <f>VLOOKUP(D896,'[1]05-2025'!$B:$C,2,0)</f>
        <v>FORNECEDORES DE INSUMOS</v>
      </c>
      <c r="F896" s="31" t="s">
        <v>4128</v>
      </c>
      <c r="G896" s="32">
        <v>0</v>
      </c>
      <c r="H896" s="43">
        <v>9077.23</v>
      </c>
      <c r="I896" s="16" t="s">
        <v>1290</v>
      </c>
    </row>
    <row r="897" spans="1:9" ht="12" customHeight="1">
      <c r="A897" s="6">
        <v>1600</v>
      </c>
      <c r="B897" s="34" t="s">
        <v>3130</v>
      </c>
      <c r="C897" s="42"/>
      <c r="D897" s="31" t="s">
        <v>1321</v>
      </c>
      <c r="E897" s="16" t="str">
        <f>VLOOKUP(D897,'[1]05-2025'!$B:$C,2,0)</f>
        <v>MATERIAIS MÉDICO HOSPITALARES</v>
      </c>
      <c r="F897" s="31" t="s">
        <v>4242</v>
      </c>
      <c r="G897" s="43">
        <v>3576</v>
      </c>
      <c r="H897" s="32">
        <v>0</v>
      </c>
      <c r="I897" s="16" t="s">
        <v>1290</v>
      </c>
    </row>
    <row r="898" spans="1:9" ht="12" customHeight="1">
      <c r="A898" s="6">
        <v>1600</v>
      </c>
      <c r="B898" s="34" t="s">
        <v>3130</v>
      </c>
      <c r="C898" s="42"/>
      <c r="D898" s="33" t="s">
        <v>1335</v>
      </c>
      <c r="E898" s="16" t="str">
        <f>VLOOKUP(D898,'[1]05-2025'!$B:$C,2,0)</f>
        <v>FORNECEDORES DE INSUMOS</v>
      </c>
      <c r="F898" s="31" t="s">
        <v>4242</v>
      </c>
      <c r="G898" s="32">
        <v>0</v>
      </c>
      <c r="H898" s="43">
        <v>3576</v>
      </c>
      <c r="I898" s="16" t="s">
        <v>1290</v>
      </c>
    </row>
    <row r="899" spans="1:9" ht="12" customHeight="1">
      <c r="A899" s="6">
        <v>1600</v>
      </c>
      <c r="B899" s="34" t="s">
        <v>2932</v>
      </c>
      <c r="C899" s="42"/>
      <c r="D899" s="31" t="s">
        <v>1322</v>
      </c>
      <c r="E899" s="16" t="str">
        <f>VLOOKUP(D899,'[1]05-2025'!$B:$C,2,0)</f>
        <v>NUTRIÇÃO ENTERAL</v>
      </c>
      <c r="F899" s="31" t="s">
        <v>4087</v>
      </c>
      <c r="G899" s="43">
        <v>3243</v>
      </c>
      <c r="H899" s="32">
        <v>0</v>
      </c>
      <c r="I899" s="16" t="s">
        <v>1290</v>
      </c>
    </row>
    <row r="900" spans="1:9" ht="12" customHeight="1">
      <c r="A900" s="6">
        <v>1600</v>
      </c>
      <c r="B900" s="34" t="s">
        <v>2932</v>
      </c>
      <c r="C900" s="42"/>
      <c r="D900" s="33" t="s">
        <v>1335</v>
      </c>
      <c r="E900" s="16" t="str">
        <f>VLOOKUP(D900,'[1]05-2025'!$B:$C,2,0)</f>
        <v>FORNECEDORES DE INSUMOS</v>
      </c>
      <c r="F900" s="31" t="s">
        <v>4087</v>
      </c>
      <c r="G900" s="40">
        <v>0</v>
      </c>
      <c r="H900" s="43">
        <v>3243</v>
      </c>
      <c r="I900" s="16" t="s">
        <v>1290</v>
      </c>
    </row>
    <row r="901" spans="1:9" ht="12" customHeight="1">
      <c r="A901" s="6">
        <v>1600</v>
      </c>
      <c r="B901" s="34" t="s">
        <v>2981</v>
      </c>
      <c r="C901" s="42"/>
      <c r="D901" s="31" t="s">
        <v>1328</v>
      </c>
      <c r="E901" s="16" t="str">
        <f>VLOOKUP(D901,'[1]05-2025'!$B:$C,2,0)</f>
        <v xml:space="preserve">EPI - EQUIPAMENTOS DE PROTECAO </v>
      </c>
      <c r="F901" s="31" t="s">
        <v>4129</v>
      </c>
      <c r="G901" s="43">
        <v>1650</v>
      </c>
      <c r="H901" s="32">
        <v>0</v>
      </c>
      <c r="I901" s="16" t="s">
        <v>1290</v>
      </c>
    </row>
    <row r="902" spans="1:9" ht="12" customHeight="1">
      <c r="A902" s="6">
        <v>1600</v>
      </c>
      <c r="B902" s="34" t="s">
        <v>2981</v>
      </c>
      <c r="C902" s="42"/>
      <c r="D902" s="33" t="s">
        <v>1335</v>
      </c>
      <c r="E902" s="16" t="str">
        <f>VLOOKUP(D902,'[1]05-2025'!$B:$C,2,0)</f>
        <v>FORNECEDORES DE INSUMOS</v>
      </c>
      <c r="F902" s="31" t="s">
        <v>4671</v>
      </c>
      <c r="G902" s="17">
        <v>0</v>
      </c>
      <c r="H902" s="43">
        <v>1650</v>
      </c>
      <c r="I902" s="16" t="s">
        <v>1290</v>
      </c>
    </row>
    <row r="903" spans="1:9" ht="12" customHeight="1">
      <c r="A903" s="6">
        <v>1600</v>
      </c>
      <c r="B903" s="34" t="s">
        <v>2838</v>
      </c>
      <c r="C903" s="42"/>
      <c r="D903" s="31" t="s">
        <v>1322</v>
      </c>
      <c r="E903" s="16" t="str">
        <f>VLOOKUP(D903,'[1]05-2025'!$B:$C,2,0)</f>
        <v>NUTRIÇÃO ENTERAL</v>
      </c>
      <c r="F903" s="31" t="s">
        <v>4002</v>
      </c>
      <c r="G903" s="43">
        <v>359.92</v>
      </c>
      <c r="H903" s="32">
        <v>0</v>
      </c>
      <c r="I903" s="16" t="s">
        <v>1290</v>
      </c>
    </row>
    <row r="904" spans="1:9" ht="12" customHeight="1">
      <c r="A904" s="6">
        <v>1600</v>
      </c>
      <c r="B904" s="34" t="s">
        <v>2838</v>
      </c>
      <c r="C904" s="42"/>
      <c r="D904" s="33" t="s">
        <v>1335</v>
      </c>
      <c r="E904" s="16" t="str">
        <f>VLOOKUP(D904,'[1]05-2025'!$B:$C,2,0)</f>
        <v>FORNECEDORES DE INSUMOS</v>
      </c>
      <c r="F904" s="31" t="s">
        <v>4002</v>
      </c>
      <c r="G904" s="32">
        <v>0</v>
      </c>
      <c r="H904" s="43">
        <v>359.92</v>
      </c>
      <c r="I904" s="16" t="s">
        <v>1290</v>
      </c>
    </row>
    <row r="905" spans="1:9" ht="12" customHeight="1">
      <c r="A905" s="6">
        <v>1600</v>
      </c>
      <c r="B905" s="34" t="s">
        <v>3455</v>
      </c>
      <c r="C905" s="42"/>
      <c r="D905" s="31" t="s">
        <v>1321</v>
      </c>
      <c r="E905" s="16" t="str">
        <f>VLOOKUP(D905,'[1]05-2025'!$B:$C,2,0)</f>
        <v>MATERIAIS MÉDICO HOSPITALARES</v>
      </c>
      <c r="F905" s="31" t="s">
        <v>4400</v>
      </c>
      <c r="G905" s="43">
        <v>47125</v>
      </c>
      <c r="H905" s="32">
        <v>0</v>
      </c>
      <c r="I905" s="16" t="s">
        <v>1290</v>
      </c>
    </row>
    <row r="906" spans="1:9" ht="12" customHeight="1">
      <c r="A906" s="6">
        <v>1600</v>
      </c>
      <c r="B906" s="34" t="s">
        <v>3455</v>
      </c>
      <c r="C906" s="42"/>
      <c r="D906" s="33" t="s">
        <v>1335</v>
      </c>
      <c r="E906" s="16" t="str">
        <f>VLOOKUP(D906,'[1]05-2025'!$B:$C,2,0)</f>
        <v>FORNECEDORES DE INSUMOS</v>
      </c>
      <c r="F906" s="31" t="s">
        <v>2628</v>
      </c>
      <c r="G906" s="40">
        <v>0</v>
      </c>
      <c r="H906" s="43">
        <v>47125</v>
      </c>
      <c r="I906" s="16" t="s">
        <v>1290</v>
      </c>
    </row>
    <row r="907" spans="1:9" ht="12" customHeight="1">
      <c r="A907" s="6">
        <v>1600</v>
      </c>
      <c r="B907" s="34" t="s">
        <v>3660</v>
      </c>
      <c r="C907" s="42"/>
      <c r="D907" s="31" t="s">
        <v>1321</v>
      </c>
      <c r="E907" s="16" t="str">
        <f>VLOOKUP(D907,'[1]05-2025'!$B:$C,2,0)</f>
        <v>MATERIAIS MÉDICO HOSPITALARES</v>
      </c>
      <c r="F907" s="31" t="s">
        <v>4543</v>
      </c>
      <c r="G907" s="43">
        <v>28665</v>
      </c>
      <c r="H907" s="32">
        <v>0</v>
      </c>
      <c r="I907" s="16" t="s">
        <v>1290</v>
      </c>
    </row>
    <row r="908" spans="1:9" ht="12" customHeight="1">
      <c r="A908" s="6">
        <v>1600</v>
      </c>
      <c r="B908" s="34" t="s">
        <v>3660</v>
      </c>
      <c r="C908" s="42"/>
      <c r="D908" s="33" t="s">
        <v>1335</v>
      </c>
      <c r="E908" s="16" t="str">
        <f>VLOOKUP(D908,'[1]05-2025'!$B:$C,2,0)</f>
        <v>FORNECEDORES DE INSUMOS</v>
      </c>
      <c r="F908" s="31" t="s">
        <v>4543</v>
      </c>
      <c r="G908" s="32">
        <v>0</v>
      </c>
      <c r="H908" s="43">
        <v>28665</v>
      </c>
      <c r="I908" s="16" t="s">
        <v>1290</v>
      </c>
    </row>
    <row r="909" spans="1:9" ht="12" customHeight="1">
      <c r="A909" s="6">
        <v>1600</v>
      </c>
      <c r="B909" s="34" t="s">
        <v>3583</v>
      </c>
      <c r="C909" s="42"/>
      <c r="D909" s="31" t="s">
        <v>1322</v>
      </c>
      <c r="E909" s="16" t="str">
        <f>VLOOKUP(D909,'[1]05-2025'!$B:$C,2,0)</f>
        <v>NUTRIÇÃO ENTERAL</v>
      </c>
      <c r="F909" s="31" t="s">
        <v>4474</v>
      </c>
      <c r="G909" s="43">
        <v>1476</v>
      </c>
      <c r="H909" s="32">
        <v>0</v>
      </c>
      <c r="I909" s="16" t="s">
        <v>1290</v>
      </c>
    </row>
    <row r="910" spans="1:9" ht="12" customHeight="1">
      <c r="A910" s="6">
        <v>1600</v>
      </c>
      <c r="B910" s="34" t="s">
        <v>3583</v>
      </c>
      <c r="C910" s="42"/>
      <c r="D910" s="33" t="s">
        <v>1335</v>
      </c>
      <c r="E910" s="16" t="str">
        <f>VLOOKUP(D910,'[1]05-2025'!$B:$C,2,0)</f>
        <v>FORNECEDORES DE INSUMOS</v>
      </c>
      <c r="F910" s="31" t="s">
        <v>4474</v>
      </c>
      <c r="G910" s="32">
        <v>0</v>
      </c>
      <c r="H910" s="43">
        <v>1476</v>
      </c>
      <c r="I910" s="16" t="s">
        <v>1290</v>
      </c>
    </row>
    <row r="911" spans="1:9" ht="12" customHeight="1">
      <c r="A911" s="6">
        <v>1600</v>
      </c>
      <c r="B911" s="34" t="s">
        <v>3153</v>
      </c>
      <c r="C911" s="42"/>
      <c r="D911" s="31" t="s">
        <v>1325</v>
      </c>
      <c r="E911" s="16" t="str">
        <f>VLOOKUP(D911,'[1]05-2025'!$B:$C,2,0)</f>
        <v xml:space="preserve">MATERIAIS DE MANUTENÇÃO E </v>
      </c>
      <c r="F911" s="31" t="s">
        <v>4257</v>
      </c>
      <c r="G911" s="43">
        <v>33768</v>
      </c>
      <c r="H911" s="32">
        <v>0</v>
      </c>
      <c r="I911" s="16" t="s">
        <v>1290</v>
      </c>
    </row>
    <row r="912" spans="1:9" ht="12" customHeight="1">
      <c r="A912" s="6">
        <v>1600</v>
      </c>
      <c r="B912" s="34" t="s">
        <v>3153</v>
      </c>
      <c r="C912" s="42"/>
      <c r="D912" s="33" t="s">
        <v>1335</v>
      </c>
      <c r="E912" s="16" t="str">
        <f>VLOOKUP(D912,'[1]05-2025'!$B:$C,2,0)</f>
        <v>FORNECEDORES DE INSUMOS</v>
      </c>
      <c r="F912" s="31" t="s">
        <v>4257</v>
      </c>
      <c r="G912" s="32">
        <v>0</v>
      </c>
      <c r="H912" s="43">
        <v>33768</v>
      </c>
      <c r="I912" s="16" t="s">
        <v>1290</v>
      </c>
    </row>
    <row r="913" spans="1:9" ht="12" customHeight="1">
      <c r="A913" s="6">
        <v>1600</v>
      </c>
      <c r="B913" s="34" t="s">
        <v>3456</v>
      </c>
      <c r="C913" s="42"/>
      <c r="D913" s="31" t="s">
        <v>1321</v>
      </c>
      <c r="E913" s="16" t="str">
        <f>VLOOKUP(D913,'[1]05-2025'!$B:$C,2,0)</f>
        <v>MATERIAIS MÉDICO HOSPITALARES</v>
      </c>
      <c r="F913" s="31" t="s">
        <v>4401</v>
      </c>
      <c r="G913" s="43">
        <v>5003.6000000000004</v>
      </c>
      <c r="H913" s="32">
        <v>0</v>
      </c>
      <c r="I913" s="16" t="s">
        <v>1290</v>
      </c>
    </row>
    <row r="914" spans="1:9" ht="12" customHeight="1">
      <c r="A914" s="6">
        <v>1600</v>
      </c>
      <c r="B914" s="34" t="s">
        <v>3456</v>
      </c>
      <c r="C914" s="42"/>
      <c r="D914" s="33" t="s">
        <v>1335</v>
      </c>
      <c r="E914" s="16" t="str">
        <f>VLOOKUP(D914,'[1]05-2025'!$B:$C,2,0)</f>
        <v>FORNECEDORES DE INSUMOS</v>
      </c>
      <c r="F914" s="31" t="s">
        <v>4401</v>
      </c>
      <c r="G914" s="32">
        <v>0</v>
      </c>
      <c r="H914" s="43">
        <v>5003.6000000000004</v>
      </c>
      <c r="I914" s="16" t="s">
        <v>1290</v>
      </c>
    </row>
    <row r="915" spans="1:9" ht="12" customHeight="1">
      <c r="A915" s="6">
        <v>1600</v>
      </c>
      <c r="B915" s="34" t="s">
        <v>3535</v>
      </c>
      <c r="C915" s="42"/>
      <c r="D915" s="31" t="s">
        <v>1555</v>
      </c>
      <c r="E915" s="16" t="str">
        <f>VLOOKUP(D915,'[1]05-2025'!$B:$C,2,0)</f>
        <v>PRODUTOS QUIMICOS</v>
      </c>
      <c r="F915" s="31" t="s">
        <v>4445</v>
      </c>
      <c r="G915" s="43">
        <v>204</v>
      </c>
      <c r="H915" s="32">
        <v>0</v>
      </c>
      <c r="I915" s="16" t="s">
        <v>1290</v>
      </c>
    </row>
    <row r="916" spans="1:9" ht="12" customHeight="1">
      <c r="A916" s="6">
        <v>1600</v>
      </c>
      <c r="B916" s="34" t="s">
        <v>3535</v>
      </c>
      <c r="C916" s="42"/>
      <c r="D916" s="33" t="s">
        <v>1335</v>
      </c>
      <c r="E916" s="16" t="str">
        <f>VLOOKUP(D916,'[1]05-2025'!$B:$C,2,0)</f>
        <v>FORNECEDORES DE INSUMOS</v>
      </c>
      <c r="F916" s="31" t="s">
        <v>4445</v>
      </c>
      <c r="G916" s="32">
        <v>0</v>
      </c>
      <c r="H916" s="43">
        <v>204</v>
      </c>
      <c r="I916" s="16" t="s">
        <v>1290</v>
      </c>
    </row>
    <row r="917" spans="1:9" ht="12" customHeight="1">
      <c r="A917" s="6">
        <v>1600</v>
      </c>
      <c r="B917" s="34" t="s">
        <v>3131</v>
      </c>
      <c r="C917" s="42"/>
      <c r="D917" s="31" t="s">
        <v>1328</v>
      </c>
      <c r="E917" s="16" t="str">
        <f>VLOOKUP(D917,'[1]05-2025'!$B:$C,2,0)</f>
        <v xml:space="preserve">EPI - EQUIPAMENTOS DE PROTECAO </v>
      </c>
      <c r="F917" s="31" t="s">
        <v>4243</v>
      </c>
      <c r="G917" s="43">
        <v>11214</v>
      </c>
      <c r="H917" s="40">
        <v>0</v>
      </c>
      <c r="I917" s="16" t="s">
        <v>1290</v>
      </c>
    </row>
    <row r="918" spans="1:9" ht="12" customHeight="1">
      <c r="A918" s="6">
        <v>1600</v>
      </c>
      <c r="B918" s="34" t="s">
        <v>3131</v>
      </c>
      <c r="C918" s="42"/>
      <c r="D918" s="33" t="s">
        <v>1335</v>
      </c>
      <c r="E918" s="16" t="str">
        <f>VLOOKUP(D918,'[1]05-2025'!$B:$C,2,0)</f>
        <v>FORNECEDORES DE INSUMOS</v>
      </c>
      <c r="F918" s="31" t="s">
        <v>4243</v>
      </c>
      <c r="G918" s="32">
        <v>0</v>
      </c>
      <c r="H918" s="43">
        <v>11214</v>
      </c>
      <c r="I918" s="16" t="s">
        <v>1290</v>
      </c>
    </row>
    <row r="919" spans="1:9" ht="12" customHeight="1">
      <c r="A919" s="6">
        <v>1600</v>
      </c>
      <c r="B919" s="34" t="s">
        <v>2839</v>
      </c>
      <c r="C919" s="42"/>
      <c r="D919" s="31" t="s">
        <v>1325</v>
      </c>
      <c r="E919" s="16" t="str">
        <f>VLOOKUP(D919,'[1]05-2025'!$B:$C,2,0)</f>
        <v xml:space="preserve">MATERIAIS DE MANUTENÇÃO E </v>
      </c>
      <c r="F919" s="31" t="s">
        <v>4003</v>
      </c>
      <c r="G919" s="43">
        <v>219.7</v>
      </c>
      <c r="H919" s="32">
        <v>0</v>
      </c>
      <c r="I919" s="16" t="s">
        <v>1290</v>
      </c>
    </row>
    <row r="920" spans="1:9" ht="12" customHeight="1">
      <c r="A920" s="6">
        <v>1600</v>
      </c>
      <c r="B920" s="34" t="s">
        <v>2839</v>
      </c>
      <c r="C920" s="42"/>
      <c r="D920" s="33" t="s">
        <v>1335</v>
      </c>
      <c r="E920" s="16" t="str">
        <f>VLOOKUP(D920,'[1]05-2025'!$B:$C,2,0)</f>
        <v>FORNECEDORES DE INSUMOS</v>
      </c>
      <c r="F920" s="31" t="s">
        <v>4003</v>
      </c>
      <c r="G920" s="17">
        <v>0</v>
      </c>
      <c r="H920" s="43">
        <v>219.7</v>
      </c>
      <c r="I920" s="16" t="s">
        <v>1290</v>
      </c>
    </row>
    <row r="921" spans="1:9" ht="12" customHeight="1">
      <c r="A921" s="6">
        <v>1600</v>
      </c>
      <c r="B921" s="34" t="s">
        <v>3104</v>
      </c>
      <c r="C921" s="42"/>
      <c r="D921" s="31" t="s">
        <v>1322</v>
      </c>
      <c r="E921" s="16" t="str">
        <f>VLOOKUP(D921,'[1]05-2025'!$B:$C,2,0)</f>
        <v>NUTRIÇÃO ENTERAL</v>
      </c>
      <c r="F921" s="31" t="s">
        <v>4219</v>
      </c>
      <c r="G921" s="43">
        <v>847.7</v>
      </c>
      <c r="H921" s="32">
        <v>0</v>
      </c>
      <c r="I921" s="16" t="s">
        <v>1290</v>
      </c>
    </row>
    <row r="922" spans="1:9" ht="12" customHeight="1">
      <c r="A922" s="6">
        <v>1600</v>
      </c>
      <c r="B922" s="34" t="s">
        <v>3104</v>
      </c>
      <c r="C922" s="42"/>
      <c r="D922" s="33" t="s">
        <v>1335</v>
      </c>
      <c r="E922" s="16" t="str">
        <f>VLOOKUP(D922,'[1]05-2025'!$B:$C,2,0)</f>
        <v>FORNECEDORES DE INSUMOS</v>
      </c>
      <c r="F922" s="31" t="s">
        <v>4219</v>
      </c>
      <c r="G922" s="32">
        <v>0</v>
      </c>
      <c r="H922" s="43">
        <v>847.7</v>
      </c>
      <c r="I922" s="16" t="s">
        <v>1290</v>
      </c>
    </row>
    <row r="923" spans="1:9" ht="12" customHeight="1">
      <c r="A923" s="6">
        <v>1600</v>
      </c>
      <c r="B923" s="34" t="s">
        <v>3038</v>
      </c>
      <c r="C923" s="42"/>
      <c r="D923" s="31" t="s">
        <v>1320</v>
      </c>
      <c r="E923" s="16" t="str">
        <f>VLOOKUP(D923,'[1]05-2025'!$B:$C,2,0)</f>
        <v>MEDICAMENTOS</v>
      </c>
      <c r="F923" s="31" t="s">
        <v>4169</v>
      </c>
      <c r="G923" s="43">
        <v>643.5</v>
      </c>
      <c r="H923" s="32">
        <v>0</v>
      </c>
      <c r="I923" s="16" t="s">
        <v>1290</v>
      </c>
    </row>
    <row r="924" spans="1:9" ht="12" customHeight="1">
      <c r="A924" s="6">
        <v>1600</v>
      </c>
      <c r="B924" s="34" t="s">
        <v>3038</v>
      </c>
      <c r="C924" s="42"/>
      <c r="D924" s="33" t="s">
        <v>1335</v>
      </c>
      <c r="E924" s="16" t="str">
        <f>VLOOKUP(D924,'[1]05-2025'!$B:$C,2,0)</f>
        <v>FORNECEDORES DE INSUMOS</v>
      </c>
      <c r="F924" s="31" t="s">
        <v>4169</v>
      </c>
      <c r="G924" s="17">
        <v>0</v>
      </c>
      <c r="H924" s="43">
        <v>643.5</v>
      </c>
      <c r="I924" s="16" t="s">
        <v>1290</v>
      </c>
    </row>
    <row r="925" spans="1:9" ht="12" customHeight="1">
      <c r="A925" s="6">
        <v>1600</v>
      </c>
      <c r="B925" s="34" t="s">
        <v>2732</v>
      </c>
      <c r="C925" s="42"/>
      <c r="D925" s="31" t="s">
        <v>1322</v>
      </c>
      <c r="E925" s="16" t="str">
        <f>VLOOKUP(D925,'[1]05-2025'!$B:$C,2,0)</f>
        <v>NUTRIÇÃO ENTERAL</v>
      </c>
      <c r="F925" s="31" t="s">
        <v>3917</v>
      </c>
      <c r="G925" s="43">
        <v>7142.85</v>
      </c>
      <c r="H925" s="32">
        <v>0</v>
      </c>
      <c r="I925" s="16" t="s">
        <v>1290</v>
      </c>
    </row>
    <row r="926" spans="1:9" ht="12" customHeight="1">
      <c r="A926" s="6">
        <v>1600</v>
      </c>
      <c r="B926" s="34" t="s">
        <v>2732</v>
      </c>
      <c r="C926" s="42"/>
      <c r="D926" s="33" t="s">
        <v>1335</v>
      </c>
      <c r="E926" s="16" t="str">
        <f>VLOOKUP(D926,'[1]05-2025'!$B:$C,2,0)</f>
        <v>FORNECEDORES DE INSUMOS</v>
      </c>
      <c r="F926" s="31" t="s">
        <v>3917</v>
      </c>
      <c r="G926" s="32">
        <v>0</v>
      </c>
      <c r="H926" s="43">
        <v>7142.85</v>
      </c>
      <c r="I926" s="16" t="s">
        <v>1290</v>
      </c>
    </row>
    <row r="927" spans="1:9" ht="12" customHeight="1">
      <c r="A927" s="6">
        <v>1600</v>
      </c>
      <c r="B927" s="34" t="s">
        <v>3105</v>
      </c>
      <c r="C927" s="42"/>
      <c r="D927" s="31" t="s">
        <v>1320</v>
      </c>
      <c r="E927" s="16" t="str">
        <f>VLOOKUP(D927,'[1]05-2025'!$B:$C,2,0)</f>
        <v>MEDICAMENTOS</v>
      </c>
      <c r="F927" s="31" t="s">
        <v>4220</v>
      </c>
      <c r="G927" s="43">
        <v>1444000</v>
      </c>
      <c r="H927" s="40">
        <v>0</v>
      </c>
      <c r="I927" s="16" t="s">
        <v>1290</v>
      </c>
    </row>
    <row r="928" spans="1:9" ht="12" customHeight="1">
      <c r="A928" s="6">
        <v>1600</v>
      </c>
      <c r="B928" s="34" t="s">
        <v>3105</v>
      </c>
      <c r="C928" s="42"/>
      <c r="D928" s="33" t="s">
        <v>1335</v>
      </c>
      <c r="E928" s="16" t="str">
        <f>VLOOKUP(D928,'[1]05-2025'!$B:$C,2,0)</f>
        <v>FORNECEDORES DE INSUMOS</v>
      </c>
      <c r="F928" s="31" t="s">
        <v>4220</v>
      </c>
      <c r="G928" s="32">
        <v>0</v>
      </c>
      <c r="H928" s="43">
        <v>1444000</v>
      </c>
      <c r="I928" s="16" t="s">
        <v>1290</v>
      </c>
    </row>
    <row r="929" spans="1:9" ht="12" customHeight="1">
      <c r="A929" s="6">
        <v>1600</v>
      </c>
      <c r="B929" s="34" t="s">
        <v>3187</v>
      </c>
      <c r="C929" s="42"/>
      <c r="D929" s="31" t="s">
        <v>1553</v>
      </c>
      <c r="E929" s="16" t="str">
        <f>VLOOKUP(D929,'[1]05-2025'!$B:$C,2,0)</f>
        <v>COMBUSTÍVEIS E LUBRIFICANTES</v>
      </c>
      <c r="F929" s="31" t="s">
        <v>4284</v>
      </c>
      <c r="G929" s="43">
        <v>1078</v>
      </c>
      <c r="H929" s="32">
        <v>0</v>
      </c>
      <c r="I929" s="16" t="s">
        <v>1290</v>
      </c>
    </row>
    <row r="930" spans="1:9" ht="12" customHeight="1">
      <c r="A930" s="6">
        <v>1600</v>
      </c>
      <c r="B930" s="34" t="s">
        <v>3187</v>
      </c>
      <c r="C930" s="42"/>
      <c r="D930" s="31" t="s">
        <v>1325</v>
      </c>
      <c r="E930" s="16" t="str">
        <f>VLOOKUP(D930,'[1]05-2025'!$B:$C,2,0)</f>
        <v xml:space="preserve">MATERIAIS DE MANUTENÇÃO E </v>
      </c>
      <c r="F930" s="31" t="s">
        <v>4284</v>
      </c>
      <c r="G930" s="43">
        <v>513</v>
      </c>
      <c r="H930" s="40">
        <v>0</v>
      </c>
      <c r="I930" s="16" t="s">
        <v>1290</v>
      </c>
    </row>
    <row r="931" spans="1:9" ht="12" customHeight="1">
      <c r="A931" s="6">
        <v>1600</v>
      </c>
      <c r="B931" s="34" t="s">
        <v>3187</v>
      </c>
      <c r="C931" s="42"/>
      <c r="D931" s="33" t="s">
        <v>1335</v>
      </c>
      <c r="E931" s="16" t="str">
        <f>VLOOKUP(D931,'[1]05-2025'!$B:$C,2,0)</f>
        <v>FORNECEDORES DE INSUMOS</v>
      </c>
      <c r="F931" s="31" t="s">
        <v>4284</v>
      </c>
      <c r="G931" s="17">
        <v>0</v>
      </c>
      <c r="H931" s="43">
        <v>1591</v>
      </c>
      <c r="I931" s="16" t="s">
        <v>1290</v>
      </c>
    </row>
    <row r="932" spans="1:9" ht="12" customHeight="1">
      <c r="A932" s="6">
        <v>1600</v>
      </c>
      <c r="B932" s="34" t="s">
        <v>3584</v>
      </c>
      <c r="C932" s="42"/>
      <c r="D932" s="31" t="s">
        <v>1321</v>
      </c>
      <c r="E932" s="16" t="str">
        <f>VLOOKUP(D932,'[1]05-2025'!$B:$C,2,0)</f>
        <v>MATERIAIS MÉDICO HOSPITALARES</v>
      </c>
      <c r="F932" s="31" t="s">
        <v>4475</v>
      </c>
      <c r="G932" s="43">
        <v>1098.75</v>
      </c>
      <c r="H932" s="32">
        <v>0</v>
      </c>
      <c r="I932" s="16" t="s">
        <v>1290</v>
      </c>
    </row>
    <row r="933" spans="1:9" ht="12" customHeight="1">
      <c r="A933" s="6">
        <v>1600</v>
      </c>
      <c r="B933" s="34" t="s">
        <v>3584</v>
      </c>
      <c r="C933" s="42"/>
      <c r="D933" s="33" t="s">
        <v>1335</v>
      </c>
      <c r="E933" s="16" t="str">
        <f>VLOOKUP(D933,'[1]05-2025'!$B:$C,2,0)</f>
        <v>FORNECEDORES DE INSUMOS</v>
      </c>
      <c r="F933" s="31" t="s">
        <v>4684</v>
      </c>
      <c r="G933" s="32">
        <v>0</v>
      </c>
      <c r="H933" s="43">
        <v>1098.75</v>
      </c>
      <c r="I933" s="16" t="s">
        <v>1290</v>
      </c>
    </row>
    <row r="934" spans="1:9" ht="12" customHeight="1">
      <c r="A934" s="6">
        <v>1600</v>
      </c>
      <c r="B934" s="34" t="s">
        <v>3242</v>
      </c>
      <c r="C934" s="42"/>
      <c r="D934" s="31" t="s">
        <v>1381</v>
      </c>
      <c r="E934" s="16" t="str">
        <f>VLOOKUP(D934,'[1]05-2025'!$B:$C,2,0)</f>
        <v xml:space="preserve">MATERIAIS DE EXPEDIENTE / IMPRESSOS / </v>
      </c>
      <c r="F934" s="31" t="s">
        <v>4326</v>
      </c>
      <c r="G934" s="43">
        <v>178</v>
      </c>
      <c r="H934" s="32">
        <v>0</v>
      </c>
      <c r="I934" s="16" t="s">
        <v>1290</v>
      </c>
    </row>
    <row r="935" spans="1:9" ht="12" customHeight="1">
      <c r="A935" s="6">
        <v>1600</v>
      </c>
      <c r="B935" s="34" t="s">
        <v>3242</v>
      </c>
      <c r="C935" s="42"/>
      <c r="D935" s="33" t="s">
        <v>1335</v>
      </c>
      <c r="E935" s="16" t="str">
        <f>VLOOKUP(D935,'[1]05-2025'!$B:$C,2,0)</f>
        <v>FORNECEDORES DE INSUMOS</v>
      </c>
      <c r="F935" s="31" t="s">
        <v>4326</v>
      </c>
      <c r="G935" s="32">
        <v>0</v>
      </c>
      <c r="H935" s="43">
        <v>178</v>
      </c>
      <c r="I935" s="16" t="s">
        <v>1290</v>
      </c>
    </row>
    <row r="936" spans="1:9" ht="12" customHeight="1">
      <c r="A936" s="6">
        <v>1600</v>
      </c>
      <c r="B936" s="34" t="s">
        <v>3585</v>
      </c>
      <c r="C936" s="42"/>
      <c r="D936" s="31" t="s">
        <v>1325</v>
      </c>
      <c r="E936" s="16" t="str">
        <f>VLOOKUP(D936,'[1]05-2025'!$B:$C,2,0)</f>
        <v xml:space="preserve">MATERIAIS DE MANUTENÇÃO E </v>
      </c>
      <c r="F936" s="31" t="s">
        <v>4476</v>
      </c>
      <c r="G936" s="43">
        <v>2100</v>
      </c>
      <c r="H936" s="32">
        <v>0</v>
      </c>
      <c r="I936" s="16" t="s">
        <v>1290</v>
      </c>
    </row>
    <row r="937" spans="1:9" ht="12" customHeight="1">
      <c r="A937" s="6">
        <v>1600</v>
      </c>
      <c r="B937" s="34" t="s">
        <v>3585</v>
      </c>
      <c r="C937" s="42"/>
      <c r="D937" s="33" t="s">
        <v>1335</v>
      </c>
      <c r="E937" s="16" t="str">
        <f>VLOOKUP(D937,'[1]05-2025'!$B:$C,2,0)</f>
        <v>FORNECEDORES DE INSUMOS</v>
      </c>
      <c r="F937" s="31" t="s">
        <v>4476</v>
      </c>
      <c r="G937" s="40">
        <v>0</v>
      </c>
      <c r="H937" s="43">
        <v>2100</v>
      </c>
      <c r="I937" s="16" t="s">
        <v>1290</v>
      </c>
    </row>
    <row r="938" spans="1:9" ht="12" customHeight="1">
      <c r="A938" s="6">
        <v>1600</v>
      </c>
      <c r="B938" s="34" t="s">
        <v>2840</v>
      </c>
      <c r="C938" s="42"/>
      <c r="D938" s="31" t="s">
        <v>1321</v>
      </c>
      <c r="E938" s="16" t="str">
        <f>VLOOKUP(D938,'[1]05-2025'!$B:$C,2,0)</f>
        <v>MATERIAIS MÉDICO HOSPITALARES</v>
      </c>
      <c r="F938" s="31" t="s">
        <v>4004</v>
      </c>
      <c r="G938" s="43">
        <v>1086.5999999999999</v>
      </c>
      <c r="H938" s="32">
        <v>0</v>
      </c>
      <c r="I938" s="16" t="s">
        <v>1290</v>
      </c>
    </row>
    <row r="939" spans="1:9" ht="12" customHeight="1">
      <c r="A939" s="6">
        <v>1600</v>
      </c>
      <c r="B939" s="34" t="s">
        <v>2840</v>
      </c>
      <c r="C939" s="42"/>
      <c r="D939" s="33" t="s">
        <v>1335</v>
      </c>
      <c r="E939" s="16" t="str">
        <f>VLOOKUP(D939,'[1]05-2025'!$B:$C,2,0)</f>
        <v>FORNECEDORES DE INSUMOS</v>
      </c>
      <c r="F939" s="31" t="s">
        <v>4004</v>
      </c>
      <c r="G939" s="32">
        <v>0</v>
      </c>
      <c r="H939" s="43">
        <v>1086.5999999999999</v>
      </c>
      <c r="I939" s="16" t="s">
        <v>1290</v>
      </c>
    </row>
    <row r="940" spans="1:9" ht="12" customHeight="1">
      <c r="A940" s="6">
        <v>1600</v>
      </c>
      <c r="B940" s="34" t="s">
        <v>2841</v>
      </c>
      <c r="C940" s="42"/>
      <c r="D940" s="31" t="s">
        <v>1321</v>
      </c>
      <c r="E940" s="16" t="str">
        <f>VLOOKUP(D940,'[1]05-2025'!$B:$C,2,0)</f>
        <v>MATERIAIS MÉDICO HOSPITALARES</v>
      </c>
      <c r="F940" s="31" t="s">
        <v>4005</v>
      </c>
      <c r="G940" s="43">
        <v>7976.9</v>
      </c>
      <c r="H940" s="40">
        <v>0</v>
      </c>
      <c r="I940" s="16" t="s">
        <v>1290</v>
      </c>
    </row>
    <row r="941" spans="1:9" ht="12" customHeight="1">
      <c r="A941" s="6">
        <v>1600</v>
      </c>
      <c r="B941" s="34" t="s">
        <v>2841</v>
      </c>
      <c r="C941" s="42"/>
      <c r="D941" s="33" t="s">
        <v>1335</v>
      </c>
      <c r="E941" s="16" t="str">
        <f>VLOOKUP(D941,'[1]05-2025'!$B:$C,2,0)</f>
        <v>FORNECEDORES DE INSUMOS</v>
      </c>
      <c r="F941" s="31" t="s">
        <v>4005</v>
      </c>
      <c r="G941" s="40">
        <v>0</v>
      </c>
      <c r="H941" s="43">
        <v>7976.9</v>
      </c>
      <c r="I941" s="16" t="s">
        <v>1290</v>
      </c>
    </row>
    <row r="942" spans="1:9" ht="12" customHeight="1">
      <c r="A942" s="6">
        <v>1600</v>
      </c>
      <c r="B942" s="34" t="s">
        <v>3010</v>
      </c>
      <c r="C942" s="42"/>
      <c r="D942" s="31" t="s">
        <v>1321</v>
      </c>
      <c r="E942" s="16" t="str">
        <f>VLOOKUP(D942,'[1]05-2025'!$B:$C,2,0)</f>
        <v>MATERIAIS MÉDICO HOSPITALARES</v>
      </c>
      <c r="F942" s="31" t="s">
        <v>4156</v>
      </c>
      <c r="G942" s="43">
        <v>40500</v>
      </c>
      <c r="H942" s="32">
        <v>0</v>
      </c>
      <c r="I942" s="16" t="s">
        <v>1290</v>
      </c>
    </row>
    <row r="943" spans="1:9" ht="12" customHeight="1">
      <c r="A943" s="6">
        <v>1600</v>
      </c>
      <c r="B943" s="34" t="s">
        <v>3010</v>
      </c>
      <c r="C943" s="42"/>
      <c r="D943" s="33" t="s">
        <v>1335</v>
      </c>
      <c r="E943" s="16" t="str">
        <f>VLOOKUP(D943,'[1]05-2025'!$B:$C,2,0)</f>
        <v>FORNECEDORES DE INSUMOS</v>
      </c>
      <c r="F943" s="31" t="s">
        <v>4156</v>
      </c>
      <c r="G943" s="32">
        <v>0</v>
      </c>
      <c r="H943" s="43">
        <v>40500</v>
      </c>
      <c r="I943" s="16" t="s">
        <v>1290</v>
      </c>
    </row>
    <row r="944" spans="1:9" ht="12" customHeight="1">
      <c r="A944" s="6">
        <v>1600</v>
      </c>
      <c r="B944" s="34" t="s">
        <v>2842</v>
      </c>
      <c r="C944" s="42"/>
      <c r="D944" s="31" t="s">
        <v>1322</v>
      </c>
      <c r="E944" s="16" t="str">
        <f>VLOOKUP(D944,'[1]05-2025'!$B:$C,2,0)</f>
        <v>NUTRIÇÃO ENTERAL</v>
      </c>
      <c r="F944" s="31" t="s">
        <v>4006</v>
      </c>
      <c r="G944" s="43">
        <v>1453.5</v>
      </c>
      <c r="H944" s="32">
        <v>0</v>
      </c>
      <c r="I944" s="16" t="s">
        <v>1290</v>
      </c>
    </row>
    <row r="945" spans="1:9" ht="12" customHeight="1">
      <c r="A945" s="6">
        <v>1600</v>
      </c>
      <c r="B945" s="34" t="s">
        <v>2842</v>
      </c>
      <c r="C945" s="42"/>
      <c r="D945" s="33" t="s">
        <v>1335</v>
      </c>
      <c r="E945" s="16" t="str">
        <f>VLOOKUP(D945,'[1]05-2025'!$B:$C,2,0)</f>
        <v>FORNECEDORES DE INSUMOS</v>
      </c>
      <c r="F945" s="31" t="s">
        <v>4006</v>
      </c>
      <c r="G945" s="32">
        <v>0</v>
      </c>
      <c r="H945" s="43">
        <v>1453.5</v>
      </c>
      <c r="I945" s="16" t="s">
        <v>1290</v>
      </c>
    </row>
    <row r="946" spans="1:9" ht="12" customHeight="1">
      <c r="A946" s="6">
        <v>1600</v>
      </c>
      <c r="B946" s="34" t="s">
        <v>3188</v>
      </c>
      <c r="C946" s="42"/>
      <c r="D946" s="31" t="s">
        <v>1321</v>
      </c>
      <c r="E946" s="16" t="str">
        <f>VLOOKUP(D946,'[1]05-2025'!$B:$C,2,0)</f>
        <v>MATERIAIS MÉDICO HOSPITALARES</v>
      </c>
      <c r="F946" s="31" t="s">
        <v>4285</v>
      </c>
      <c r="G946" s="43">
        <v>1689.12</v>
      </c>
      <c r="H946" s="32">
        <v>0</v>
      </c>
      <c r="I946" s="16" t="s">
        <v>1290</v>
      </c>
    </row>
    <row r="947" spans="1:9" ht="12" customHeight="1">
      <c r="A947" s="6">
        <v>1600</v>
      </c>
      <c r="B947" s="34" t="s">
        <v>3188</v>
      </c>
      <c r="C947" s="42"/>
      <c r="D947" s="33" t="s">
        <v>1335</v>
      </c>
      <c r="E947" s="16" t="str">
        <f>VLOOKUP(D947,'[1]05-2025'!$B:$C,2,0)</f>
        <v>FORNECEDORES DE INSUMOS</v>
      </c>
      <c r="F947" s="31" t="s">
        <v>4285</v>
      </c>
      <c r="G947" s="32">
        <v>0</v>
      </c>
      <c r="H947" s="43">
        <v>1689.12</v>
      </c>
      <c r="I947" s="16" t="s">
        <v>1290</v>
      </c>
    </row>
    <row r="948" spans="1:9" ht="12" customHeight="1">
      <c r="A948" s="6">
        <v>1600</v>
      </c>
      <c r="B948" s="34" t="s">
        <v>3586</v>
      </c>
      <c r="C948" s="42"/>
      <c r="D948" s="31" t="s">
        <v>1322</v>
      </c>
      <c r="E948" s="16" t="str">
        <f>VLOOKUP(D948,'[1]05-2025'!$B:$C,2,0)</f>
        <v>NUTRIÇÃO ENTERAL</v>
      </c>
      <c r="F948" s="31" t="s">
        <v>4477</v>
      </c>
      <c r="G948" s="43">
        <v>3916.8</v>
      </c>
      <c r="H948" s="32">
        <v>0</v>
      </c>
      <c r="I948" s="16" t="s">
        <v>1290</v>
      </c>
    </row>
    <row r="949" spans="1:9" ht="12" customHeight="1">
      <c r="A949" s="6">
        <v>1600</v>
      </c>
      <c r="B949" s="34" t="s">
        <v>3586</v>
      </c>
      <c r="C949" s="42"/>
      <c r="D949" s="33" t="s">
        <v>1335</v>
      </c>
      <c r="E949" s="16" t="str">
        <f>VLOOKUP(D949,'[1]05-2025'!$B:$C,2,0)</f>
        <v>FORNECEDORES DE INSUMOS</v>
      </c>
      <c r="F949" s="31" t="s">
        <v>4477</v>
      </c>
      <c r="G949" s="32">
        <v>0</v>
      </c>
      <c r="H949" s="43">
        <v>3916.8</v>
      </c>
      <c r="I949" s="16" t="s">
        <v>1290</v>
      </c>
    </row>
    <row r="950" spans="1:9" ht="12" customHeight="1">
      <c r="A950" s="6">
        <v>1600</v>
      </c>
      <c r="B950" s="34" t="s">
        <v>3523</v>
      </c>
      <c r="C950" s="42"/>
      <c r="D950" s="31" t="s">
        <v>1321</v>
      </c>
      <c r="E950" s="16" t="str">
        <f>VLOOKUP(D950,'[1]05-2025'!$B:$C,2,0)</f>
        <v>MATERIAIS MÉDICO HOSPITALARES</v>
      </c>
      <c r="F950" s="31" t="s">
        <v>4439</v>
      </c>
      <c r="G950" s="43">
        <v>243122.72</v>
      </c>
      <c r="H950" s="40">
        <v>0</v>
      </c>
      <c r="I950" s="16" t="s">
        <v>1290</v>
      </c>
    </row>
    <row r="951" spans="1:9" ht="12" customHeight="1">
      <c r="A951" s="6">
        <v>1600</v>
      </c>
      <c r="B951" s="34" t="s">
        <v>3523</v>
      </c>
      <c r="C951" s="42"/>
      <c r="D951" s="33" t="s">
        <v>1335</v>
      </c>
      <c r="E951" s="16" t="str">
        <f>VLOOKUP(D951,'[1]05-2025'!$B:$C,2,0)</f>
        <v>FORNECEDORES DE INSUMOS</v>
      </c>
      <c r="F951" s="31" t="s">
        <v>4439</v>
      </c>
      <c r="G951" s="32">
        <v>0</v>
      </c>
      <c r="H951" s="43">
        <v>243122.72</v>
      </c>
      <c r="I951" s="16" t="s">
        <v>1290</v>
      </c>
    </row>
    <row r="952" spans="1:9" ht="12" customHeight="1">
      <c r="A952" s="6">
        <v>1600</v>
      </c>
      <c r="B952" s="34" t="s">
        <v>2709</v>
      </c>
      <c r="C952" s="42"/>
      <c r="D952" s="31" t="s">
        <v>1322</v>
      </c>
      <c r="E952" s="16" t="str">
        <f>VLOOKUP(D952,'[1]05-2025'!$B:$C,2,0)</f>
        <v>NUTRIÇÃO ENTERAL</v>
      </c>
      <c r="F952" s="31" t="s">
        <v>3905</v>
      </c>
      <c r="G952" s="43">
        <v>18625.25</v>
      </c>
      <c r="H952" s="32">
        <v>0</v>
      </c>
      <c r="I952" s="16" t="s">
        <v>1290</v>
      </c>
    </row>
    <row r="953" spans="1:9" ht="12" customHeight="1">
      <c r="A953" s="6">
        <v>1600</v>
      </c>
      <c r="B953" s="34" t="s">
        <v>2709</v>
      </c>
      <c r="C953" s="42"/>
      <c r="D953" s="33" t="s">
        <v>1335</v>
      </c>
      <c r="E953" s="16" t="str">
        <f>VLOOKUP(D953,'[1]05-2025'!$B:$C,2,0)</f>
        <v>FORNECEDORES DE INSUMOS</v>
      </c>
      <c r="F953" s="31" t="s">
        <v>3905</v>
      </c>
      <c r="G953" s="40">
        <v>0</v>
      </c>
      <c r="H953" s="43">
        <v>18625.25</v>
      </c>
      <c r="I953" s="16" t="s">
        <v>1290</v>
      </c>
    </row>
    <row r="954" spans="1:9" ht="12" customHeight="1">
      <c r="A954" s="6">
        <v>1600</v>
      </c>
      <c r="B954" s="34" t="s">
        <v>3132</v>
      </c>
      <c r="C954" s="42"/>
      <c r="D954" s="31" t="s">
        <v>1322</v>
      </c>
      <c r="E954" s="16" t="str">
        <f>VLOOKUP(D954,'[1]05-2025'!$B:$C,2,0)</f>
        <v>NUTRIÇÃO ENTERAL</v>
      </c>
      <c r="F954" s="31" t="s">
        <v>4244</v>
      </c>
      <c r="G954" s="43">
        <v>2109</v>
      </c>
      <c r="H954" s="32">
        <v>0</v>
      </c>
      <c r="I954" s="16" t="s">
        <v>1290</v>
      </c>
    </row>
    <row r="955" spans="1:9" ht="12" customHeight="1">
      <c r="A955" s="6">
        <v>1600</v>
      </c>
      <c r="B955" s="34" t="s">
        <v>3132</v>
      </c>
      <c r="C955" s="42"/>
      <c r="D955" s="33" t="s">
        <v>1335</v>
      </c>
      <c r="E955" s="16" t="str">
        <f>VLOOKUP(D955,'[1]05-2025'!$B:$C,2,0)</f>
        <v>FORNECEDORES DE INSUMOS</v>
      </c>
      <c r="F955" s="31" t="s">
        <v>4244</v>
      </c>
      <c r="G955" s="32">
        <v>0</v>
      </c>
      <c r="H955" s="43">
        <v>2109</v>
      </c>
      <c r="I955" s="16" t="s">
        <v>1290</v>
      </c>
    </row>
    <row r="956" spans="1:9" ht="12" customHeight="1">
      <c r="A956" s="6">
        <v>1600</v>
      </c>
      <c r="B956" s="34" t="s">
        <v>2733</v>
      </c>
      <c r="C956" s="42"/>
      <c r="D956" s="31" t="s">
        <v>1381</v>
      </c>
      <c r="E956" s="16" t="str">
        <f>VLOOKUP(D956,'[1]05-2025'!$B:$C,2,0)</f>
        <v xml:space="preserve">MATERIAIS DE EXPEDIENTE / IMPRESSOS / </v>
      </c>
      <c r="F956" s="31" t="s">
        <v>3918</v>
      </c>
      <c r="G956" s="43">
        <v>181.9</v>
      </c>
      <c r="H956" s="40">
        <v>0</v>
      </c>
      <c r="I956" s="16" t="s">
        <v>1290</v>
      </c>
    </row>
    <row r="957" spans="1:9" ht="12" customHeight="1">
      <c r="A957" s="6">
        <v>1600</v>
      </c>
      <c r="B957" s="34" t="s">
        <v>2733</v>
      </c>
      <c r="C957" s="42"/>
      <c r="D957" s="31" t="s">
        <v>1325</v>
      </c>
      <c r="E957" s="16" t="str">
        <f>VLOOKUP(D957,'[1]05-2025'!$B:$C,2,0)</f>
        <v xml:space="preserve">MATERIAIS DE MANUTENÇÃO E </v>
      </c>
      <c r="F957" s="31" t="s">
        <v>3918</v>
      </c>
      <c r="G957" s="43">
        <v>408</v>
      </c>
      <c r="H957" s="32">
        <v>0</v>
      </c>
      <c r="I957" s="16" t="s">
        <v>1290</v>
      </c>
    </row>
    <row r="958" spans="1:9" ht="12" customHeight="1">
      <c r="A958" s="6">
        <v>1600</v>
      </c>
      <c r="B958" s="34" t="s">
        <v>2733</v>
      </c>
      <c r="C958" s="42"/>
      <c r="D958" s="33" t="s">
        <v>1335</v>
      </c>
      <c r="E958" s="16" t="str">
        <f>VLOOKUP(D958,'[1]05-2025'!$B:$C,2,0)</f>
        <v>FORNECEDORES DE INSUMOS</v>
      </c>
      <c r="F958" s="31" t="s">
        <v>3918</v>
      </c>
      <c r="G958" s="40">
        <v>0</v>
      </c>
      <c r="H958" s="43">
        <v>589.9</v>
      </c>
      <c r="I958" s="16" t="s">
        <v>1290</v>
      </c>
    </row>
    <row r="959" spans="1:9" ht="12" customHeight="1">
      <c r="A959" s="6">
        <v>1600</v>
      </c>
      <c r="B959" s="34" t="s">
        <v>2933</v>
      </c>
      <c r="C959" s="42"/>
      <c r="D959" s="31" t="s">
        <v>1321</v>
      </c>
      <c r="E959" s="16" t="str">
        <f>VLOOKUP(D959,'[1]05-2025'!$B:$C,2,0)</f>
        <v>MATERIAIS MÉDICO HOSPITALARES</v>
      </c>
      <c r="F959" s="31" t="s">
        <v>4088</v>
      </c>
      <c r="G959" s="43">
        <v>78324.600000000006</v>
      </c>
      <c r="H959" s="32">
        <v>0</v>
      </c>
      <c r="I959" s="16" t="s">
        <v>1290</v>
      </c>
    </row>
    <row r="960" spans="1:9" ht="12" customHeight="1">
      <c r="A960" s="6">
        <v>1600</v>
      </c>
      <c r="B960" s="34" t="s">
        <v>2933</v>
      </c>
      <c r="C960" s="42"/>
      <c r="D960" s="33" t="s">
        <v>1335</v>
      </c>
      <c r="E960" s="16" t="str">
        <f>VLOOKUP(D960,'[1]05-2025'!$B:$C,2,0)</f>
        <v>FORNECEDORES DE INSUMOS</v>
      </c>
      <c r="F960" s="31" t="s">
        <v>4088</v>
      </c>
      <c r="G960" s="32">
        <v>0</v>
      </c>
      <c r="H960" s="43">
        <v>78324.600000000006</v>
      </c>
      <c r="I960" s="16" t="s">
        <v>1290</v>
      </c>
    </row>
    <row r="961" spans="1:9" ht="12" customHeight="1">
      <c r="A961" s="6">
        <v>1600</v>
      </c>
      <c r="B961" s="34" t="s">
        <v>2843</v>
      </c>
      <c r="C961" s="42"/>
      <c r="D961" s="31" t="s">
        <v>1321</v>
      </c>
      <c r="E961" s="16" t="str">
        <f>VLOOKUP(D961,'[1]05-2025'!$B:$C,2,0)</f>
        <v>MATERIAIS MÉDICO HOSPITALARES</v>
      </c>
      <c r="F961" s="31" t="s">
        <v>4007</v>
      </c>
      <c r="G961" s="43">
        <v>41400</v>
      </c>
      <c r="H961" s="32">
        <v>0</v>
      </c>
      <c r="I961" s="16" t="s">
        <v>1290</v>
      </c>
    </row>
    <row r="962" spans="1:9" ht="12" customHeight="1">
      <c r="A962" s="6">
        <v>1600</v>
      </c>
      <c r="B962" s="34" t="s">
        <v>2843</v>
      </c>
      <c r="C962" s="42"/>
      <c r="D962" s="33" t="s">
        <v>1335</v>
      </c>
      <c r="E962" s="16" t="str">
        <f>VLOOKUP(D962,'[1]05-2025'!$B:$C,2,0)</f>
        <v>FORNECEDORES DE INSUMOS</v>
      </c>
      <c r="F962" s="31" t="s">
        <v>4007</v>
      </c>
      <c r="G962" s="40">
        <v>0</v>
      </c>
      <c r="H962" s="43">
        <v>41400</v>
      </c>
      <c r="I962" s="16" t="s">
        <v>1290</v>
      </c>
    </row>
    <row r="963" spans="1:9" ht="12" customHeight="1">
      <c r="A963" s="6">
        <v>1600</v>
      </c>
      <c r="B963" s="34" t="s">
        <v>2844</v>
      </c>
      <c r="C963" s="42"/>
      <c r="D963" s="31" t="s">
        <v>1321</v>
      </c>
      <c r="E963" s="16" t="str">
        <f>VLOOKUP(D963,'[1]05-2025'!$B:$C,2,0)</f>
        <v>MATERIAIS MÉDICO HOSPITALARES</v>
      </c>
      <c r="F963" s="31" t="s">
        <v>4008</v>
      </c>
      <c r="G963" s="43">
        <v>698</v>
      </c>
      <c r="H963" s="32">
        <v>0</v>
      </c>
      <c r="I963" s="16" t="s">
        <v>1290</v>
      </c>
    </row>
    <row r="964" spans="1:9" ht="12" customHeight="1">
      <c r="A964" s="6">
        <v>1600</v>
      </c>
      <c r="B964" s="34" t="s">
        <v>2844</v>
      </c>
      <c r="C964" s="42"/>
      <c r="D964" s="33" t="s">
        <v>1335</v>
      </c>
      <c r="E964" s="16" t="str">
        <f>VLOOKUP(D964,'[1]05-2025'!$B:$C,2,0)</f>
        <v>FORNECEDORES DE INSUMOS</v>
      </c>
      <c r="F964" s="31" t="s">
        <v>4008</v>
      </c>
      <c r="G964" s="32">
        <v>0</v>
      </c>
      <c r="H964" s="43">
        <v>698</v>
      </c>
      <c r="I964" s="16" t="s">
        <v>1290</v>
      </c>
    </row>
    <row r="965" spans="1:9" ht="12" customHeight="1">
      <c r="A965" s="6">
        <v>1600</v>
      </c>
      <c r="B965" s="34" t="s">
        <v>2845</v>
      </c>
      <c r="C965" s="42"/>
      <c r="D965" s="31" t="s">
        <v>1321</v>
      </c>
      <c r="E965" s="16" t="str">
        <f>VLOOKUP(D965,'[1]05-2025'!$B:$C,2,0)</f>
        <v>MATERIAIS MÉDICO HOSPITALARES</v>
      </c>
      <c r="F965" s="31" t="s">
        <v>4009</v>
      </c>
      <c r="G965" s="43">
        <v>6900</v>
      </c>
      <c r="H965" s="32">
        <v>0</v>
      </c>
      <c r="I965" s="16" t="s">
        <v>1290</v>
      </c>
    </row>
    <row r="966" spans="1:9" ht="12" customHeight="1">
      <c r="A966" s="6">
        <v>1600</v>
      </c>
      <c r="B966" s="34" t="s">
        <v>2845</v>
      </c>
      <c r="C966" s="42"/>
      <c r="D966" s="33" t="s">
        <v>1335</v>
      </c>
      <c r="E966" s="16" t="str">
        <f>VLOOKUP(D966,'[1]05-2025'!$B:$C,2,0)</f>
        <v>FORNECEDORES DE INSUMOS</v>
      </c>
      <c r="F966" s="31" t="s">
        <v>4009</v>
      </c>
      <c r="G966" s="32">
        <v>0</v>
      </c>
      <c r="H966" s="43">
        <v>6900</v>
      </c>
      <c r="I966" s="16" t="s">
        <v>1290</v>
      </c>
    </row>
    <row r="967" spans="1:9" ht="12" customHeight="1">
      <c r="A967" s="6">
        <v>1600</v>
      </c>
      <c r="B967" s="34" t="s">
        <v>2982</v>
      </c>
      <c r="C967" s="42"/>
      <c r="D967" s="31" t="s">
        <v>1329</v>
      </c>
      <c r="E967" s="16" t="str">
        <f>VLOOKUP(D967,'[1]05-2025'!$B:$C,2,0)</f>
        <v>BENS PERMANENTES (TRANSITÓRIO)</v>
      </c>
      <c r="F967" s="31" t="s">
        <v>4130</v>
      </c>
      <c r="G967" s="43">
        <v>23665.26</v>
      </c>
      <c r="H967" s="32">
        <v>0</v>
      </c>
      <c r="I967" s="16" t="s">
        <v>1290</v>
      </c>
    </row>
    <row r="968" spans="1:9" ht="12" customHeight="1">
      <c r="A968" s="6">
        <v>1600</v>
      </c>
      <c r="B968" s="34" t="s">
        <v>2982</v>
      </c>
      <c r="C968" s="42"/>
      <c r="D968" s="33" t="s">
        <v>1335</v>
      </c>
      <c r="E968" s="16" t="str">
        <f>VLOOKUP(D968,'[1]05-2025'!$B:$C,2,0)</f>
        <v>FORNECEDORES DE INSUMOS</v>
      </c>
      <c r="F968" s="31" t="s">
        <v>4130</v>
      </c>
      <c r="G968" s="32">
        <v>0</v>
      </c>
      <c r="H968" s="43">
        <v>23665.26</v>
      </c>
      <c r="I968" s="16" t="s">
        <v>1290</v>
      </c>
    </row>
    <row r="969" spans="1:9" ht="12" customHeight="1">
      <c r="A969" s="6">
        <v>1600</v>
      </c>
      <c r="B969" s="34" t="s">
        <v>3154</v>
      </c>
      <c r="C969" s="42"/>
      <c r="D969" s="31" t="s">
        <v>1321</v>
      </c>
      <c r="E969" s="16" t="str">
        <f>VLOOKUP(D969,'[1]05-2025'!$B:$C,2,0)</f>
        <v>MATERIAIS MÉDICO HOSPITALARES</v>
      </c>
      <c r="F969" s="31" t="s">
        <v>4258</v>
      </c>
      <c r="G969" s="43">
        <v>10297</v>
      </c>
      <c r="H969" s="40">
        <v>0</v>
      </c>
      <c r="I969" s="16" t="s">
        <v>1290</v>
      </c>
    </row>
    <row r="970" spans="1:9" ht="12" customHeight="1">
      <c r="A970" s="6">
        <v>1600</v>
      </c>
      <c r="B970" s="34" t="s">
        <v>3154</v>
      </c>
      <c r="C970" s="42"/>
      <c r="D970" s="33" t="s">
        <v>1335</v>
      </c>
      <c r="E970" s="16" t="str">
        <f>VLOOKUP(D970,'[1]05-2025'!$B:$C,2,0)</f>
        <v>FORNECEDORES DE INSUMOS</v>
      </c>
      <c r="F970" s="31" t="s">
        <v>4258</v>
      </c>
      <c r="G970" s="32">
        <v>0</v>
      </c>
      <c r="H970" s="43">
        <v>10297</v>
      </c>
      <c r="I970" s="16" t="s">
        <v>1290</v>
      </c>
    </row>
    <row r="971" spans="1:9" ht="12" customHeight="1">
      <c r="A971" s="6">
        <v>1600</v>
      </c>
      <c r="B971" s="34" t="s">
        <v>3720</v>
      </c>
      <c r="C971" s="42"/>
      <c r="D971" s="31" t="s">
        <v>1321</v>
      </c>
      <c r="E971" s="16" t="str">
        <f>VLOOKUP(D971,'[1]05-2025'!$B:$C,2,0)</f>
        <v>MATERIAIS MÉDICO HOSPITALARES</v>
      </c>
      <c r="F971" s="31" t="s">
        <v>4578</v>
      </c>
      <c r="G971" s="43">
        <v>48000</v>
      </c>
      <c r="H971" s="32">
        <v>0</v>
      </c>
      <c r="I971" s="16" t="s">
        <v>1290</v>
      </c>
    </row>
    <row r="972" spans="1:9" ht="12" customHeight="1">
      <c r="A972" s="6">
        <v>1600</v>
      </c>
      <c r="B972" s="34" t="s">
        <v>3720</v>
      </c>
      <c r="C972" s="42"/>
      <c r="D972" s="33" t="s">
        <v>1335</v>
      </c>
      <c r="E972" s="16" t="str">
        <f>VLOOKUP(D972,'[1]05-2025'!$B:$C,2,0)</f>
        <v>FORNECEDORES DE INSUMOS</v>
      </c>
      <c r="F972" s="31" t="s">
        <v>4578</v>
      </c>
      <c r="G972" s="32">
        <v>0</v>
      </c>
      <c r="H972" s="43">
        <v>48000</v>
      </c>
      <c r="I972" s="16" t="s">
        <v>1290</v>
      </c>
    </row>
    <row r="973" spans="1:9" ht="12" customHeight="1">
      <c r="A973" s="6">
        <v>1600</v>
      </c>
      <c r="B973" s="34" t="s">
        <v>3504</v>
      </c>
      <c r="C973" s="42"/>
      <c r="D973" s="31" t="s">
        <v>1321</v>
      </c>
      <c r="E973" s="16" t="str">
        <f>VLOOKUP(D973,'[1]05-2025'!$B:$C,2,0)</f>
        <v>MATERIAIS MÉDICO HOSPITALARES</v>
      </c>
      <c r="F973" s="31" t="s">
        <v>4425</v>
      </c>
      <c r="G973" s="43">
        <v>29700</v>
      </c>
      <c r="H973" s="32">
        <v>0</v>
      </c>
      <c r="I973" s="16" t="s">
        <v>1290</v>
      </c>
    </row>
    <row r="974" spans="1:9" ht="12" customHeight="1">
      <c r="A974" s="6">
        <v>1600</v>
      </c>
      <c r="B974" s="34" t="s">
        <v>3504</v>
      </c>
      <c r="C974" s="42"/>
      <c r="D974" s="33" t="s">
        <v>1335</v>
      </c>
      <c r="E974" s="16" t="str">
        <f>VLOOKUP(D974,'[1]05-2025'!$B:$C,2,0)</f>
        <v>FORNECEDORES DE INSUMOS</v>
      </c>
      <c r="F974" s="31" t="s">
        <v>4425</v>
      </c>
      <c r="G974" s="32">
        <v>0</v>
      </c>
      <c r="H974" s="43">
        <v>29700</v>
      </c>
      <c r="I974" s="16" t="s">
        <v>1290</v>
      </c>
    </row>
    <row r="975" spans="1:9" ht="12" customHeight="1">
      <c r="A975" s="6">
        <v>1600</v>
      </c>
      <c r="B975" s="34" t="s">
        <v>3709</v>
      </c>
      <c r="C975" s="42"/>
      <c r="D975" s="31" t="s">
        <v>1328</v>
      </c>
      <c r="E975" s="16" t="str">
        <f>VLOOKUP(D975,'[1]05-2025'!$B:$C,2,0)</f>
        <v xml:space="preserve">EPI - EQUIPAMENTOS DE PROTECAO </v>
      </c>
      <c r="F975" s="31" t="s">
        <v>4568</v>
      </c>
      <c r="G975" s="43">
        <v>128.5</v>
      </c>
      <c r="H975" s="32">
        <v>0</v>
      </c>
      <c r="I975" s="16" t="s">
        <v>1290</v>
      </c>
    </row>
    <row r="976" spans="1:9" ht="12" customHeight="1">
      <c r="A976" s="6">
        <v>1600</v>
      </c>
      <c r="B976" s="34" t="s">
        <v>3709</v>
      </c>
      <c r="C976" s="42"/>
      <c r="D976" s="31" t="s">
        <v>1381</v>
      </c>
      <c r="E976" s="16" t="str">
        <f>VLOOKUP(D976,'[1]05-2025'!$B:$C,2,0)</f>
        <v xml:space="preserve">MATERIAIS DE EXPEDIENTE / IMPRESSOS / </v>
      </c>
      <c r="F976" s="31" t="s">
        <v>4568</v>
      </c>
      <c r="G976" s="43">
        <v>272.88</v>
      </c>
      <c r="H976" s="32">
        <v>0</v>
      </c>
      <c r="I976" s="16" t="s">
        <v>1290</v>
      </c>
    </row>
    <row r="977" spans="1:9" ht="12" customHeight="1">
      <c r="A977" s="6">
        <v>1600</v>
      </c>
      <c r="B977" s="34" t="s">
        <v>3709</v>
      </c>
      <c r="C977" s="42"/>
      <c r="D977" s="31" t="s">
        <v>1325</v>
      </c>
      <c r="E977" s="16" t="str">
        <f>VLOOKUP(D977,'[1]05-2025'!$B:$C,2,0)</f>
        <v xml:space="preserve">MATERIAIS DE MANUTENÇÃO E </v>
      </c>
      <c r="F977" s="31" t="s">
        <v>4568</v>
      </c>
      <c r="G977" s="43">
        <v>22</v>
      </c>
      <c r="H977" s="40">
        <v>0</v>
      </c>
      <c r="I977" s="16" t="s">
        <v>1290</v>
      </c>
    </row>
    <row r="978" spans="1:9" ht="12" customHeight="1">
      <c r="A978" s="6">
        <v>1600</v>
      </c>
      <c r="B978" s="34" t="s">
        <v>3709</v>
      </c>
      <c r="C978" s="42"/>
      <c r="D978" s="33" t="s">
        <v>1335</v>
      </c>
      <c r="E978" s="16" t="str">
        <f>VLOOKUP(D978,'[1]05-2025'!$B:$C,2,0)</f>
        <v>FORNECEDORES DE INSUMOS</v>
      </c>
      <c r="F978" s="31" t="s">
        <v>4568</v>
      </c>
      <c r="G978" s="32">
        <v>0</v>
      </c>
      <c r="H978" s="43">
        <v>423.38</v>
      </c>
      <c r="I978" s="16" t="s">
        <v>1290</v>
      </c>
    </row>
    <row r="979" spans="1:9" ht="12" customHeight="1">
      <c r="A979" s="6">
        <v>1600</v>
      </c>
      <c r="B979" s="34" t="s">
        <v>3691</v>
      </c>
      <c r="C979" s="42"/>
      <c r="D979" s="31" t="s">
        <v>1381</v>
      </c>
      <c r="E979" s="16" t="str">
        <f>VLOOKUP(D979,'[1]05-2025'!$B:$C,2,0)</f>
        <v xml:space="preserve">MATERIAIS DE EXPEDIENTE / IMPRESSOS / </v>
      </c>
      <c r="F979" s="31" t="s">
        <v>4555</v>
      </c>
      <c r="G979" s="43">
        <v>107.1</v>
      </c>
      <c r="H979" s="40">
        <v>0</v>
      </c>
      <c r="I979" s="16" t="s">
        <v>1290</v>
      </c>
    </row>
    <row r="980" spans="1:9" ht="12" customHeight="1">
      <c r="A980" s="6">
        <v>1600</v>
      </c>
      <c r="B980" s="34" t="s">
        <v>3691</v>
      </c>
      <c r="C980" s="42"/>
      <c r="D980" s="33" t="s">
        <v>1335</v>
      </c>
      <c r="E980" s="16" t="str">
        <f>VLOOKUP(D980,'[1]05-2025'!$B:$C,2,0)</f>
        <v>FORNECEDORES DE INSUMOS</v>
      </c>
      <c r="F980" s="31" t="s">
        <v>4555</v>
      </c>
      <c r="G980" s="40">
        <v>0</v>
      </c>
      <c r="H980" s="43">
        <v>107.1</v>
      </c>
      <c r="I980" s="16" t="s">
        <v>1290</v>
      </c>
    </row>
    <row r="981" spans="1:9" ht="12" customHeight="1">
      <c r="A981" s="6">
        <v>1600</v>
      </c>
      <c r="B981" s="34" t="s">
        <v>3524</v>
      </c>
      <c r="C981" s="42"/>
      <c r="D981" s="31" t="s">
        <v>1321</v>
      </c>
      <c r="E981" s="16" t="str">
        <f>VLOOKUP(D981,'[1]05-2025'!$B:$C,2,0)</f>
        <v>MATERIAIS MÉDICO HOSPITALARES</v>
      </c>
      <c r="F981" s="31" t="s">
        <v>4440</v>
      </c>
      <c r="G981" s="43">
        <v>429.18</v>
      </c>
      <c r="H981" s="32">
        <v>0</v>
      </c>
      <c r="I981" s="16" t="s">
        <v>1290</v>
      </c>
    </row>
    <row r="982" spans="1:9" ht="12" customHeight="1">
      <c r="A982" s="6">
        <v>1600</v>
      </c>
      <c r="B982" s="34" t="s">
        <v>3524</v>
      </c>
      <c r="C982" s="42"/>
      <c r="D982" s="31" t="s">
        <v>1320</v>
      </c>
      <c r="E982" s="16" t="str">
        <f>VLOOKUP(D982,'[1]05-2025'!$B:$C,2,0)</f>
        <v>MEDICAMENTOS</v>
      </c>
      <c r="F982" s="31" t="s">
        <v>4440</v>
      </c>
      <c r="G982" s="43">
        <v>3201.63</v>
      </c>
      <c r="H982" s="40">
        <v>0</v>
      </c>
      <c r="I982" s="16" t="s">
        <v>1290</v>
      </c>
    </row>
    <row r="983" spans="1:9" ht="12" customHeight="1">
      <c r="A983" s="6">
        <v>1600</v>
      </c>
      <c r="B983" s="34" t="s">
        <v>3524</v>
      </c>
      <c r="C983" s="42"/>
      <c r="D983" s="33" t="s">
        <v>1335</v>
      </c>
      <c r="E983" s="16" t="str">
        <f>VLOOKUP(D983,'[1]05-2025'!$B:$C,2,0)</f>
        <v>FORNECEDORES DE INSUMOS</v>
      </c>
      <c r="F983" s="31" t="s">
        <v>4440</v>
      </c>
      <c r="G983" s="32">
        <v>0</v>
      </c>
      <c r="H983" s="43">
        <v>3630.81</v>
      </c>
      <c r="I983" s="16" t="s">
        <v>1290</v>
      </c>
    </row>
    <row r="984" spans="1:9" ht="12" customHeight="1">
      <c r="A984" s="6">
        <v>1600</v>
      </c>
      <c r="B984" s="34" t="s">
        <v>2846</v>
      </c>
      <c r="C984" s="42"/>
      <c r="D984" s="31" t="s">
        <v>1322</v>
      </c>
      <c r="E984" s="16" t="str">
        <f>VLOOKUP(D984,'[1]05-2025'!$B:$C,2,0)</f>
        <v>NUTRIÇÃO ENTERAL</v>
      </c>
      <c r="F984" s="31" t="s">
        <v>4010</v>
      </c>
      <c r="G984" s="43">
        <v>289.8</v>
      </c>
      <c r="H984" s="32">
        <v>0</v>
      </c>
      <c r="I984" s="16" t="s">
        <v>1290</v>
      </c>
    </row>
    <row r="985" spans="1:9" ht="12" customHeight="1">
      <c r="A985" s="6">
        <v>1600</v>
      </c>
      <c r="B985" s="34" t="s">
        <v>2846</v>
      </c>
      <c r="C985" s="42"/>
      <c r="D985" s="33" t="s">
        <v>1335</v>
      </c>
      <c r="E985" s="16" t="str">
        <f>VLOOKUP(D985,'[1]05-2025'!$B:$C,2,0)</f>
        <v>FORNECEDORES DE INSUMOS</v>
      </c>
      <c r="F985" s="31" t="s">
        <v>4010</v>
      </c>
      <c r="G985" s="32">
        <v>0</v>
      </c>
      <c r="H985" s="43">
        <v>289.8</v>
      </c>
      <c r="I985" s="16" t="s">
        <v>1290</v>
      </c>
    </row>
    <row r="986" spans="1:9" ht="12" customHeight="1">
      <c r="A986" s="6">
        <v>1600</v>
      </c>
      <c r="B986" s="34" t="s">
        <v>2934</v>
      </c>
      <c r="C986" s="42"/>
      <c r="D986" s="31" t="s">
        <v>1322</v>
      </c>
      <c r="E986" s="16" t="str">
        <f>VLOOKUP(D986,'[1]05-2025'!$B:$C,2,0)</f>
        <v>NUTRIÇÃO ENTERAL</v>
      </c>
      <c r="F986" s="31" t="s">
        <v>4089</v>
      </c>
      <c r="G986" s="43">
        <v>148.32</v>
      </c>
      <c r="H986" s="32">
        <v>0</v>
      </c>
      <c r="I986" s="16" t="s">
        <v>1290</v>
      </c>
    </row>
    <row r="987" spans="1:9" ht="12" customHeight="1">
      <c r="A987" s="6">
        <v>1600</v>
      </c>
      <c r="B987" s="34" t="s">
        <v>2934</v>
      </c>
      <c r="C987" s="42"/>
      <c r="D987" s="33" t="s">
        <v>1335</v>
      </c>
      <c r="E987" s="16" t="str">
        <f>VLOOKUP(D987,'[1]05-2025'!$B:$C,2,0)</f>
        <v>FORNECEDORES DE INSUMOS</v>
      </c>
      <c r="F987" s="31" t="s">
        <v>4089</v>
      </c>
      <c r="G987" s="40">
        <v>0</v>
      </c>
      <c r="H987" s="43">
        <v>148.32</v>
      </c>
      <c r="I987" s="16" t="s">
        <v>1290</v>
      </c>
    </row>
    <row r="988" spans="1:9" ht="12" customHeight="1">
      <c r="A988" s="6">
        <v>1600</v>
      </c>
      <c r="B988" s="34" t="s">
        <v>2847</v>
      </c>
      <c r="C988" s="42"/>
      <c r="D988" s="31" t="s">
        <v>1321</v>
      </c>
      <c r="E988" s="16" t="str">
        <f>VLOOKUP(D988,'[1]05-2025'!$B:$C,2,0)</f>
        <v>MATERIAIS MÉDICO HOSPITALARES</v>
      </c>
      <c r="F988" s="31" t="s">
        <v>4011</v>
      </c>
      <c r="G988" s="43">
        <v>21270</v>
      </c>
      <c r="H988" s="40">
        <v>0</v>
      </c>
      <c r="I988" s="16" t="s">
        <v>1290</v>
      </c>
    </row>
    <row r="989" spans="1:9" ht="12" customHeight="1">
      <c r="A989" s="6">
        <v>1600</v>
      </c>
      <c r="B989" s="34" t="s">
        <v>2847</v>
      </c>
      <c r="C989" s="42"/>
      <c r="D989" s="33" t="s">
        <v>1335</v>
      </c>
      <c r="E989" s="16" t="str">
        <f>VLOOKUP(D989,'[1]05-2025'!$B:$C,2,0)</f>
        <v>FORNECEDORES DE INSUMOS</v>
      </c>
      <c r="F989" s="31" t="s">
        <v>4011</v>
      </c>
      <c r="G989" s="17">
        <v>0</v>
      </c>
      <c r="H989" s="43">
        <v>21270</v>
      </c>
      <c r="I989" s="16" t="s">
        <v>1290</v>
      </c>
    </row>
    <row r="990" spans="1:9" ht="12" customHeight="1">
      <c r="A990" s="6">
        <v>1600</v>
      </c>
      <c r="B990" s="34" t="s">
        <v>2935</v>
      </c>
      <c r="C990" s="42"/>
      <c r="D990" s="31" t="s">
        <v>1321</v>
      </c>
      <c r="E990" s="16" t="str">
        <f>VLOOKUP(D990,'[1]05-2025'!$B:$C,2,0)</f>
        <v>MATERIAIS MÉDICO HOSPITALARES</v>
      </c>
      <c r="F990" s="31" t="s">
        <v>4090</v>
      </c>
      <c r="G990" s="43">
        <v>6159.7</v>
      </c>
      <c r="H990" s="32">
        <v>0</v>
      </c>
      <c r="I990" s="16" t="s">
        <v>1290</v>
      </c>
    </row>
    <row r="991" spans="1:9" ht="12" customHeight="1">
      <c r="A991" s="6">
        <v>1600</v>
      </c>
      <c r="B991" s="34" t="s">
        <v>2935</v>
      </c>
      <c r="C991" s="42"/>
      <c r="D991" s="33" t="s">
        <v>1335</v>
      </c>
      <c r="E991" s="16" t="str">
        <f>VLOOKUP(D991,'[1]05-2025'!$B:$C,2,0)</f>
        <v>FORNECEDORES DE INSUMOS</v>
      </c>
      <c r="F991" s="31" t="s">
        <v>4090</v>
      </c>
      <c r="G991" s="32">
        <v>0</v>
      </c>
      <c r="H991" s="43">
        <v>6159.7</v>
      </c>
      <c r="I991" s="16" t="s">
        <v>1290</v>
      </c>
    </row>
    <row r="992" spans="1:9" ht="12" customHeight="1">
      <c r="A992" s="6">
        <v>1600</v>
      </c>
      <c r="B992" s="34" t="s">
        <v>3039</v>
      </c>
      <c r="C992" s="42"/>
      <c r="D992" s="31" t="s">
        <v>1321</v>
      </c>
      <c r="E992" s="16" t="str">
        <f>VLOOKUP(D992,'[1]05-2025'!$B:$C,2,0)</f>
        <v>MATERIAIS MÉDICO HOSPITALARES</v>
      </c>
      <c r="F992" s="31" t="s">
        <v>4170</v>
      </c>
      <c r="G992" s="43">
        <v>5040</v>
      </c>
      <c r="H992" s="32">
        <v>0</v>
      </c>
      <c r="I992" s="16" t="s">
        <v>1290</v>
      </c>
    </row>
    <row r="993" spans="1:9" ht="12" customHeight="1">
      <c r="A993" s="6">
        <v>1600</v>
      </c>
      <c r="B993" s="34" t="s">
        <v>3039</v>
      </c>
      <c r="C993" s="42"/>
      <c r="D993" s="33" t="s">
        <v>1335</v>
      </c>
      <c r="E993" s="16" t="str">
        <f>VLOOKUP(D993,'[1]05-2025'!$B:$C,2,0)</f>
        <v>FORNECEDORES DE INSUMOS</v>
      </c>
      <c r="F993" s="31" t="s">
        <v>4170</v>
      </c>
      <c r="G993" s="32">
        <v>0</v>
      </c>
      <c r="H993" s="43">
        <v>5040</v>
      </c>
      <c r="I993" s="16" t="s">
        <v>1290</v>
      </c>
    </row>
    <row r="994" spans="1:9" ht="12" customHeight="1">
      <c r="A994" s="6">
        <v>1600</v>
      </c>
      <c r="B994" s="34" t="s">
        <v>2936</v>
      </c>
      <c r="C994" s="42"/>
      <c r="D994" s="31" t="s">
        <v>1322</v>
      </c>
      <c r="E994" s="16" t="str">
        <f>VLOOKUP(D994,'[1]05-2025'!$B:$C,2,0)</f>
        <v>NUTRIÇÃO ENTERAL</v>
      </c>
      <c r="F994" s="31" t="s">
        <v>4091</v>
      </c>
      <c r="G994" s="43">
        <v>1158</v>
      </c>
      <c r="H994" s="40">
        <v>0</v>
      </c>
      <c r="I994" s="16" t="s">
        <v>1290</v>
      </c>
    </row>
    <row r="995" spans="1:9" ht="12" customHeight="1">
      <c r="A995" s="6">
        <v>1600</v>
      </c>
      <c r="B995" s="34" t="s">
        <v>2936</v>
      </c>
      <c r="C995" s="42"/>
      <c r="D995" s="33" t="s">
        <v>1335</v>
      </c>
      <c r="E995" s="16" t="str">
        <f>VLOOKUP(D995,'[1]05-2025'!$B:$C,2,0)</f>
        <v>FORNECEDORES DE INSUMOS</v>
      </c>
      <c r="F995" s="31" t="s">
        <v>4091</v>
      </c>
      <c r="G995" s="32">
        <v>0</v>
      </c>
      <c r="H995" s="43">
        <v>1158</v>
      </c>
      <c r="I995" s="16" t="s">
        <v>1290</v>
      </c>
    </row>
    <row r="996" spans="1:9" ht="12" customHeight="1">
      <c r="A996" s="6">
        <v>1600</v>
      </c>
      <c r="B996" s="34" t="s">
        <v>3243</v>
      </c>
      <c r="C996" s="42"/>
      <c r="D996" s="31" t="s">
        <v>1322</v>
      </c>
      <c r="E996" s="16" t="str">
        <f>VLOOKUP(D996,'[1]05-2025'!$B:$C,2,0)</f>
        <v>NUTRIÇÃO ENTERAL</v>
      </c>
      <c r="F996" s="31" t="s">
        <v>4327</v>
      </c>
      <c r="G996" s="43">
        <v>1600</v>
      </c>
      <c r="H996" s="40">
        <v>0</v>
      </c>
      <c r="I996" s="16" t="s">
        <v>1290</v>
      </c>
    </row>
    <row r="997" spans="1:9" ht="12" customHeight="1">
      <c r="A997" s="6">
        <v>1600</v>
      </c>
      <c r="B997" s="34" t="s">
        <v>3243</v>
      </c>
      <c r="C997" s="42"/>
      <c r="D997" s="33" t="s">
        <v>1335</v>
      </c>
      <c r="E997" s="16" t="str">
        <f>VLOOKUP(D997,'[1]05-2025'!$B:$C,2,0)</f>
        <v>FORNECEDORES DE INSUMOS</v>
      </c>
      <c r="F997" s="31" t="s">
        <v>4327</v>
      </c>
      <c r="G997" s="32">
        <v>0</v>
      </c>
      <c r="H997" s="43">
        <v>1600</v>
      </c>
      <c r="I997" s="16" t="s">
        <v>1290</v>
      </c>
    </row>
    <row r="998" spans="1:9" ht="12" customHeight="1">
      <c r="A998" s="6">
        <v>1600</v>
      </c>
      <c r="B998" s="34" t="s">
        <v>3505</v>
      </c>
      <c r="C998" s="42"/>
      <c r="D998" s="31" t="s">
        <v>1381</v>
      </c>
      <c r="E998" s="16" t="str">
        <f>VLOOKUP(D998,'[1]05-2025'!$B:$C,2,0)</f>
        <v xml:space="preserve">MATERIAIS DE EXPEDIENTE / IMPRESSOS / </v>
      </c>
      <c r="F998" s="31" t="s">
        <v>4426</v>
      </c>
      <c r="G998" s="43">
        <v>4279.37</v>
      </c>
      <c r="H998" s="32">
        <v>0</v>
      </c>
      <c r="I998" s="16" t="s">
        <v>1290</v>
      </c>
    </row>
    <row r="999" spans="1:9" ht="12" customHeight="1">
      <c r="A999" s="6">
        <v>1600</v>
      </c>
      <c r="B999" s="34" t="s">
        <v>3505</v>
      </c>
      <c r="C999" s="42"/>
      <c r="D999" s="33" t="s">
        <v>1335</v>
      </c>
      <c r="E999" s="16" t="str">
        <f>VLOOKUP(D999,'[1]05-2025'!$B:$C,2,0)</f>
        <v>FORNECEDORES DE INSUMOS</v>
      </c>
      <c r="F999" s="31" t="s">
        <v>4426</v>
      </c>
      <c r="G999" s="40">
        <v>0</v>
      </c>
      <c r="H999" s="43">
        <v>4279.37</v>
      </c>
      <c r="I999" s="16" t="s">
        <v>1290</v>
      </c>
    </row>
    <row r="1000" spans="1:9" ht="12" customHeight="1">
      <c r="A1000" s="6">
        <v>1600</v>
      </c>
      <c r="B1000" s="34" t="s">
        <v>3710</v>
      </c>
      <c r="C1000" s="42"/>
      <c r="D1000" s="31" t="s">
        <v>1321</v>
      </c>
      <c r="E1000" s="16" t="str">
        <f>VLOOKUP(D1000,'[1]05-2025'!$B:$C,2,0)</f>
        <v>MATERIAIS MÉDICO HOSPITALARES</v>
      </c>
      <c r="F1000" s="31" t="s">
        <v>4569</v>
      </c>
      <c r="G1000" s="43">
        <v>69665</v>
      </c>
      <c r="H1000" s="32">
        <v>0</v>
      </c>
      <c r="I1000" s="16" t="s">
        <v>1290</v>
      </c>
    </row>
    <row r="1001" spans="1:9" ht="12" customHeight="1">
      <c r="A1001" s="6">
        <v>1600</v>
      </c>
      <c r="B1001" s="34" t="s">
        <v>3710</v>
      </c>
      <c r="C1001" s="42"/>
      <c r="D1001" s="33" t="s">
        <v>1335</v>
      </c>
      <c r="E1001" s="16" t="str">
        <f>VLOOKUP(D1001,'[1]05-2025'!$B:$C,2,0)</f>
        <v>FORNECEDORES DE INSUMOS</v>
      </c>
      <c r="F1001" s="31" t="s">
        <v>4569</v>
      </c>
      <c r="G1001" s="32">
        <v>0</v>
      </c>
      <c r="H1001" s="43">
        <v>69665</v>
      </c>
      <c r="I1001" s="16" t="s">
        <v>1290</v>
      </c>
    </row>
    <row r="1002" spans="1:9" ht="12" customHeight="1">
      <c r="A1002" s="6">
        <v>1600</v>
      </c>
      <c r="B1002" s="34" t="s">
        <v>3711</v>
      </c>
      <c r="C1002" s="42"/>
      <c r="D1002" s="31" t="s">
        <v>1321</v>
      </c>
      <c r="E1002" s="16" t="str">
        <f>VLOOKUP(D1002,'[1]05-2025'!$B:$C,2,0)</f>
        <v>MATERIAIS MÉDICO HOSPITALARES</v>
      </c>
      <c r="F1002" s="31" t="s">
        <v>4570</v>
      </c>
      <c r="G1002" s="43">
        <v>87750</v>
      </c>
      <c r="H1002" s="32">
        <v>0</v>
      </c>
      <c r="I1002" s="16" t="s">
        <v>1290</v>
      </c>
    </row>
    <row r="1003" spans="1:9" ht="12" customHeight="1">
      <c r="A1003" s="6">
        <v>1600</v>
      </c>
      <c r="B1003" s="34" t="s">
        <v>3711</v>
      </c>
      <c r="C1003" s="42"/>
      <c r="D1003" s="33" t="s">
        <v>1335</v>
      </c>
      <c r="E1003" s="16" t="str">
        <f>VLOOKUP(D1003,'[1]05-2025'!$B:$C,2,0)</f>
        <v>FORNECEDORES DE INSUMOS</v>
      </c>
      <c r="F1003" s="31" t="s">
        <v>4570</v>
      </c>
      <c r="G1003" s="40">
        <v>0</v>
      </c>
      <c r="H1003" s="43">
        <v>87750</v>
      </c>
      <c r="I1003" s="16" t="s">
        <v>1290</v>
      </c>
    </row>
    <row r="1004" spans="1:9" ht="12" customHeight="1">
      <c r="A1004" s="6">
        <v>1600</v>
      </c>
      <c r="B1004" s="34" t="s">
        <v>3587</v>
      </c>
      <c r="C1004" s="42"/>
      <c r="D1004" s="31" t="s">
        <v>1322</v>
      </c>
      <c r="E1004" s="16" t="str">
        <f>VLOOKUP(D1004,'[1]05-2025'!$B:$C,2,0)</f>
        <v>NUTRIÇÃO ENTERAL</v>
      </c>
      <c r="F1004" s="31" t="s">
        <v>4478</v>
      </c>
      <c r="G1004" s="43">
        <v>532</v>
      </c>
      <c r="H1004" s="32">
        <v>0</v>
      </c>
      <c r="I1004" s="16" t="s">
        <v>1290</v>
      </c>
    </row>
    <row r="1005" spans="1:9" ht="12" customHeight="1">
      <c r="A1005" s="6">
        <v>1600</v>
      </c>
      <c r="B1005" s="34" t="s">
        <v>3587</v>
      </c>
      <c r="C1005" s="42"/>
      <c r="D1005" s="31" t="s">
        <v>1418</v>
      </c>
      <c r="E1005" s="16" t="str">
        <f>VLOOKUP(D1005,'[1]05-2025'!$B:$C,2,0)</f>
        <v>ROUPARIA</v>
      </c>
      <c r="F1005" s="31" t="s">
        <v>4478</v>
      </c>
      <c r="G1005" s="43">
        <v>364</v>
      </c>
      <c r="H1005" s="40">
        <v>0</v>
      </c>
      <c r="I1005" s="16" t="s">
        <v>1290</v>
      </c>
    </row>
    <row r="1006" spans="1:9" ht="12" customHeight="1">
      <c r="A1006" s="6">
        <v>1600</v>
      </c>
      <c r="B1006" s="34" t="s">
        <v>3587</v>
      </c>
      <c r="C1006" s="42"/>
      <c r="D1006" s="33" t="s">
        <v>1335</v>
      </c>
      <c r="E1006" s="16" t="str">
        <f>VLOOKUP(D1006,'[1]05-2025'!$B:$C,2,0)</f>
        <v>FORNECEDORES DE INSUMOS</v>
      </c>
      <c r="F1006" s="31" t="s">
        <v>4478</v>
      </c>
      <c r="G1006" s="40">
        <v>0</v>
      </c>
      <c r="H1006" s="43">
        <v>896</v>
      </c>
      <c r="I1006" s="16" t="s">
        <v>1290</v>
      </c>
    </row>
    <row r="1007" spans="1:9" ht="12" customHeight="1">
      <c r="A1007" s="6">
        <v>1600</v>
      </c>
      <c r="B1007" s="34" t="s">
        <v>2734</v>
      </c>
      <c r="C1007" s="42"/>
      <c r="D1007" s="31" t="s">
        <v>1381</v>
      </c>
      <c r="E1007" s="16" t="str">
        <f>VLOOKUP(D1007,'[1]05-2025'!$B:$C,2,0)</f>
        <v xml:space="preserve">MATERIAIS DE EXPEDIENTE / IMPRESSOS / </v>
      </c>
      <c r="F1007" s="31" t="s">
        <v>3919</v>
      </c>
      <c r="G1007" s="43">
        <v>360.7</v>
      </c>
      <c r="H1007" s="32">
        <v>0</v>
      </c>
      <c r="I1007" s="16" t="s">
        <v>1290</v>
      </c>
    </row>
    <row r="1008" spans="1:9" ht="12" customHeight="1">
      <c r="A1008" s="6">
        <v>1600</v>
      </c>
      <c r="B1008" s="34" t="s">
        <v>2734</v>
      </c>
      <c r="C1008" s="42"/>
      <c r="D1008" s="33" t="s">
        <v>1335</v>
      </c>
      <c r="E1008" s="16" t="str">
        <f>VLOOKUP(D1008,'[1]05-2025'!$B:$C,2,0)</f>
        <v>FORNECEDORES DE INSUMOS</v>
      </c>
      <c r="F1008" s="31" t="s">
        <v>3919</v>
      </c>
      <c r="G1008" s="40">
        <v>0</v>
      </c>
      <c r="H1008" s="43">
        <v>360.7</v>
      </c>
      <c r="I1008" s="16" t="s">
        <v>1290</v>
      </c>
    </row>
    <row r="1009" spans="1:9" ht="12" customHeight="1">
      <c r="A1009" s="6">
        <v>1600</v>
      </c>
      <c r="B1009" s="34" t="s">
        <v>2983</v>
      </c>
      <c r="C1009" s="42"/>
      <c r="D1009" s="31" t="s">
        <v>1321</v>
      </c>
      <c r="E1009" s="16" t="str">
        <f>VLOOKUP(D1009,'[1]05-2025'!$B:$C,2,0)</f>
        <v>MATERIAIS MÉDICO HOSPITALARES</v>
      </c>
      <c r="F1009" s="31" t="s">
        <v>4131</v>
      </c>
      <c r="G1009" s="43">
        <v>487.2</v>
      </c>
      <c r="H1009" s="32">
        <v>0</v>
      </c>
      <c r="I1009" s="16" t="s">
        <v>1290</v>
      </c>
    </row>
    <row r="1010" spans="1:9" ht="12" customHeight="1">
      <c r="A1010" s="6">
        <v>1600</v>
      </c>
      <c r="B1010" s="34" t="s">
        <v>2983</v>
      </c>
      <c r="C1010" s="42"/>
      <c r="D1010" s="33" t="s">
        <v>1335</v>
      </c>
      <c r="E1010" s="16" t="str">
        <f>VLOOKUP(D1010,'[1]05-2025'!$B:$C,2,0)</f>
        <v>FORNECEDORES DE INSUMOS</v>
      </c>
      <c r="F1010" s="31" t="s">
        <v>4131</v>
      </c>
      <c r="G1010" s="40">
        <v>0</v>
      </c>
      <c r="H1010" s="43">
        <v>487.2</v>
      </c>
      <c r="I1010" s="16" t="s">
        <v>1290</v>
      </c>
    </row>
    <row r="1011" spans="1:9" ht="12" customHeight="1">
      <c r="A1011" s="6">
        <v>1600</v>
      </c>
      <c r="B1011" s="34" t="s">
        <v>2984</v>
      </c>
      <c r="C1011" s="42"/>
      <c r="D1011" s="31" t="s">
        <v>1321</v>
      </c>
      <c r="E1011" s="16" t="str">
        <f>VLOOKUP(D1011,'[1]05-2025'!$B:$C,2,0)</f>
        <v>MATERIAIS MÉDICO HOSPITALARES</v>
      </c>
      <c r="F1011" s="31" t="s">
        <v>4132</v>
      </c>
      <c r="G1011" s="43">
        <v>1.5</v>
      </c>
      <c r="H1011" s="40">
        <v>0</v>
      </c>
      <c r="I1011" s="16" t="s">
        <v>1290</v>
      </c>
    </row>
    <row r="1012" spans="1:9" ht="12" customHeight="1">
      <c r="A1012" s="6">
        <v>1600</v>
      </c>
      <c r="B1012" s="34" t="s">
        <v>2984</v>
      </c>
      <c r="C1012" s="42"/>
      <c r="D1012" s="33" t="s">
        <v>1335</v>
      </c>
      <c r="E1012" s="16" t="str">
        <f>VLOOKUP(D1012,'[1]05-2025'!$B:$C,2,0)</f>
        <v>FORNECEDORES DE INSUMOS</v>
      </c>
      <c r="F1012" s="31" t="s">
        <v>4132</v>
      </c>
      <c r="G1012" s="32">
        <v>0</v>
      </c>
      <c r="H1012" s="43">
        <v>1.5</v>
      </c>
      <c r="I1012" s="16" t="s">
        <v>1290</v>
      </c>
    </row>
    <row r="1013" spans="1:9" ht="12" customHeight="1">
      <c r="A1013" s="6">
        <v>1600</v>
      </c>
      <c r="B1013" s="34" t="s">
        <v>3040</v>
      </c>
      <c r="C1013" s="42"/>
      <c r="D1013" s="31" t="s">
        <v>1329</v>
      </c>
      <c r="E1013" s="16" t="str">
        <f>VLOOKUP(D1013,'[1]05-2025'!$B:$C,2,0)</f>
        <v>BENS PERMANENTES (TRANSITÓRIO)</v>
      </c>
      <c r="F1013" s="31" t="s">
        <v>4171</v>
      </c>
      <c r="G1013" s="43">
        <v>922.5</v>
      </c>
      <c r="H1013" s="32">
        <v>0</v>
      </c>
      <c r="I1013" s="16" t="s">
        <v>1290</v>
      </c>
    </row>
    <row r="1014" spans="1:9" ht="12" customHeight="1">
      <c r="A1014" s="6">
        <v>1600</v>
      </c>
      <c r="B1014" s="34" t="s">
        <v>3040</v>
      </c>
      <c r="C1014" s="42"/>
      <c r="D1014" s="33" t="s">
        <v>1335</v>
      </c>
      <c r="E1014" s="16" t="str">
        <f>VLOOKUP(D1014,'[1]05-2025'!$B:$C,2,0)</f>
        <v>FORNECEDORES DE INSUMOS</v>
      </c>
      <c r="F1014" s="31" t="s">
        <v>4171</v>
      </c>
      <c r="G1014" s="40">
        <v>0</v>
      </c>
      <c r="H1014" s="43">
        <v>922.5</v>
      </c>
      <c r="I1014" s="16" t="s">
        <v>1290</v>
      </c>
    </row>
    <row r="1015" spans="1:9" ht="12" customHeight="1">
      <c r="A1015" s="6">
        <v>1600</v>
      </c>
      <c r="B1015" s="34" t="s">
        <v>3692</v>
      </c>
      <c r="C1015" s="42"/>
      <c r="D1015" s="31" t="s">
        <v>1321</v>
      </c>
      <c r="E1015" s="16" t="str">
        <f>VLOOKUP(D1015,'[1]05-2025'!$B:$C,2,0)</f>
        <v>MATERIAIS MÉDICO HOSPITALARES</v>
      </c>
      <c r="F1015" s="31" t="s">
        <v>4556</v>
      </c>
      <c r="G1015" s="43">
        <v>1279.8</v>
      </c>
      <c r="H1015" s="32">
        <v>0</v>
      </c>
      <c r="I1015" s="16" t="s">
        <v>1290</v>
      </c>
    </row>
    <row r="1016" spans="1:9" ht="12" customHeight="1">
      <c r="A1016" s="6">
        <v>1600</v>
      </c>
      <c r="B1016" s="34" t="s">
        <v>3692</v>
      </c>
      <c r="C1016" s="42"/>
      <c r="D1016" s="33" t="s">
        <v>1335</v>
      </c>
      <c r="E1016" s="16" t="str">
        <f>VLOOKUP(D1016,'[1]05-2025'!$B:$C,2,0)</f>
        <v>FORNECEDORES DE INSUMOS</v>
      </c>
      <c r="F1016" s="31" t="s">
        <v>4556</v>
      </c>
      <c r="G1016" s="32">
        <v>0</v>
      </c>
      <c r="H1016" s="43">
        <v>1279.8</v>
      </c>
      <c r="I1016" s="16" t="s">
        <v>1290</v>
      </c>
    </row>
    <row r="1017" spans="1:9" ht="12" customHeight="1">
      <c r="A1017" s="6">
        <v>1600</v>
      </c>
      <c r="B1017" s="34" t="s">
        <v>3189</v>
      </c>
      <c r="C1017" s="42"/>
      <c r="D1017" s="31" t="s">
        <v>1321</v>
      </c>
      <c r="E1017" s="16" t="str">
        <f>VLOOKUP(D1017,'[1]05-2025'!$B:$C,2,0)</f>
        <v>MATERIAIS MÉDICO HOSPITALARES</v>
      </c>
      <c r="F1017" s="31" t="s">
        <v>4286</v>
      </c>
      <c r="G1017" s="43">
        <v>54000</v>
      </c>
      <c r="H1017" s="32">
        <v>0</v>
      </c>
      <c r="I1017" s="16" t="s">
        <v>1290</v>
      </c>
    </row>
    <row r="1018" spans="1:9" ht="12" customHeight="1">
      <c r="A1018" s="6">
        <v>1600</v>
      </c>
      <c r="B1018" s="34" t="s">
        <v>3189</v>
      </c>
      <c r="C1018" s="42"/>
      <c r="D1018" s="33" t="s">
        <v>1335</v>
      </c>
      <c r="E1018" s="16" t="str">
        <f>VLOOKUP(D1018,'[1]05-2025'!$B:$C,2,0)</f>
        <v>FORNECEDORES DE INSUMOS</v>
      </c>
      <c r="F1018" s="31" t="s">
        <v>4286</v>
      </c>
      <c r="G1018" s="40">
        <v>0</v>
      </c>
      <c r="H1018" s="43">
        <v>54000</v>
      </c>
      <c r="I1018" s="16" t="s">
        <v>1290</v>
      </c>
    </row>
    <row r="1019" spans="1:9" ht="12" customHeight="1">
      <c r="A1019" s="6">
        <v>1600</v>
      </c>
      <c r="B1019" s="34" t="s">
        <v>3244</v>
      </c>
      <c r="C1019" s="42"/>
      <c r="D1019" s="31" t="s">
        <v>1322</v>
      </c>
      <c r="E1019" s="16" t="str">
        <f>VLOOKUP(D1019,'[1]05-2025'!$B:$C,2,0)</f>
        <v>NUTRIÇÃO ENTERAL</v>
      </c>
      <c r="F1019" s="31" t="s">
        <v>4328</v>
      </c>
      <c r="G1019" s="43">
        <v>5844.15</v>
      </c>
      <c r="H1019" s="32">
        <v>0</v>
      </c>
      <c r="I1019" s="16" t="s">
        <v>1290</v>
      </c>
    </row>
    <row r="1020" spans="1:9" ht="12" customHeight="1">
      <c r="A1020" s="6">
        <v>1600</v>
      </c>
      <c r="B1020" s="34" t="s">
        <v>3244</v>
      </c>
      <c r="C1020" s="42"/>
      <c r="D1020" s="33" t="s">
        <v>1335</v>
      </c>
      <c r="E1020" s="16" t="str">
        <f>VLOOKUP(D1020,'[1]05-2025'!$B:$C,2,0)</f>
        <v>FORNECEDORES DE INSUMOS</v>
      </c>
      <c r="F1020" s="31" t="s">
        <v>4328</v>
      </c>
      <c r="G1020" s="32">
        <v>0</v>
      </c>
      <c r="H1020" s="43">
        <v>5844.15</v>
      </c>
      <c r="I1020" s="16" t="s">
        <v>1290</v>
      </c>
    </row>
    <row r="1021" spans="1:9" ht="12" customHeight="1">
      <c r="A1021" s="6">
        <v>1600</v>
      </c>
      <c r="B1021" s="34" t="s">
        <v>3712</v>
      </c>
      <c r="C1021" s="42"/>
      <c r="D1021" s="31" t="s">
        <v>1325</v>
      </c>
      <c r="E1021" s="16" t="str">
        <f>VLOOKUP(D1021,'[1]05-2025'!$B:$C,2,0)</f>
        <v xml:space="preserve">MATERIAIS DE MANUTENÇÃO E </v>
      </c>
      <c r="F1021" s="31" t="s">
        <v>4571</v>
      </c>
      <c r="G1021" s="43">
        <v>3270</v>
      </c>
      <c r="H1021" s="32">
        <v>0</v>
      </c>
      <c r="I1021" s="16" t="s">
        <v>1290</v>
      </c>
    </row>
    <row r="1022" spans="1:9" ht="12" customHeight="1">
      <c r="A1022" s="6">
        <v>1600</v>
      </c>
      <c r="B1022" s="34" t="s">
        <v>3712</v>
      </c>
      <c r="C1022" s="42"/>
      <c r="D1022" s="33" t="s">
        <v>1335</v>
      </c>
      <c r="E1022" s="16" t="str">
        <f>VLOOKUP(D1022,'[1]05-2025'!$B:$C,2,0)</f>
        <v>FORNECEDORES DE INSUMOS</v>
      </c>
      <c r="F1022" s="31" t="s">
        <v>4571</v>
      </c>
      <c r="G1022" s="32">
        <v>0</v>
      </c>
      <c r="H1022" s="43">
        <v>3270</v>
      </c>
      <c r="I1022" s="16" t="s">
        <v>1290</v>
      </c>
    </row>
    <row r="1023" spans="1:9" ht="12" customHeight="1">
      <c r="A1023" s="6">
        <v>1600</v>
      </c>
      <c r="B1023" s="34" t="s">
        <v>3506</v>
      </c>
      <c r="C1023" s="42"/>
      <c r="D1023" s="31" t="s">
        <v>1322</v>
      </c>
      <c r="E1023" s="16" t="str">
        <f>VLOOKUP(D1023,'[1]05-2025'!$B:$C,2,0)</f>
        <v>NUTRIÇÃO ENTERAL</v>
      </c>
      <c r="F1023" s="31" t="s">
        <v>4427</v>
      </c>
      <c r="G1023" s="43">
        <v>1044.2</v>
      </c>
      <c r="H1023" s="32">
        <v>0</v>
      </c>
      <c r="I1023" s="16" t="s">
        <v>1290</v>
      </c>
    </row>
    <row r="1024" spans="1:9" ht="12" customHeight="1">
      <c r="A1024" s="6">
        <v>1600</v>
      </c>
      <c r="B1024" s="34" t="s">
        <v>3506</v>
      </c>
      <c r="C1024" s="42"/>
      <c r="D1024" s="33" t="s">
        <v>1335</v>
      </c>
      <c r="E1024" s="16" t="str">
        <f>VLOOKUP(D1024,'[1]05-2025'!$B:$C,2,0)</f>
        <v>FORNECEDORES DE INSUMOS</v>
      </c>
      <c r="F1024" s="31" t="s">
        <v>4427</v>
      </c>
      <c r="G1024" s="32">
        <v>0</v>
      </c>
      <c r="H1024" s="43">
        <v>1044.2</v>
      </c>
      <c r="I1024" s="16" t="s">
        <v>1290</v>
      </c>
    </row>
    <row r="1025" spans="1:9" ht="12" customHeight="1">
      <c r="A1025" s="6">
        <v>1600</v>
      </c>
      <c r="B1025" s="34" t="s">
        <v>3588</v>
      </c>
      <c r="C1025" s="42"/>
      <c r="D1025" s="31" t="s">
        <v>1321</v>
      </c>
      <c r="E1025" s="16" t="str">
        <f>VLOOKUP(D1025,'[1]05-2025'!$B:$C,2,0)</f>
        <v>MATERIAIS MÉDICO HOSPITALARES</v>
      </c>
      <c r="F1025" s="31" t="s">
        <v>4479</v>
      </c>
      <c r="G1025" s="43">
        <v>3390</v>
      </c>
      <c r="H1025" s="32">
        <v>0</v>
      </c>
      <c r="I1025" s="16" t="s">
        <v>1290</v>
      </c>
    </row>
    <row r="1026" spans="1:9" ht="12" customHeight="1">
      <c r="A1026" s="6">
        <v>1600</v>
      </c>
      <c r="B1026" s="34" t="s">
        <v>3588</v>
      </c>
      <c r="C1026" s="42"/>
      <c r="D1026" s="33" t="s">
        <v>1335</v>
      </c>
      <c r="E1026" s="16" t="str">
        <f>VLOOKUP(D1026,'[1]05-2025'!$B:$C,2,0)</f>
        <v>FORNECEDORES DE INSUMOS</v>
      </c>
      <c r="F1026" s="31" t="s">
        <v>4479</v>
      </c>
      <c r="G1026" s="32">
        <v>0</v>
      </c>
      <c r="H1026" s="43">
        <v>3390</v>
      </c>
      <c r="I1026" s="16" t="s">
        <v>1290</v>
      </c>
    </row>
    <row r="1027" spans="1:9" ht="12" customHeight="1">
      <c r="A1027" s="6">
        <v>1600</v>
      </c>
      <c r="B1027" s="34" t="s">
        <v>3507</v>
      </c>
      <c r="C1027" s="42"/>
      <c r="D1027" s="31" t="s">
        <v>1320</v>
      </c>
      <c r="E1027" s="16" t="str">
        <f>VLOOKUP(D1027,'[1]05-2025'!$B:$C,2,0)</f>
        <v>MEDICAMENTOS</v>
      </c>
      <c r="F1027" s="31" t="s">
        <v>4428</v>
      </c>
      <c r="G1027" s="43">
        <v>185884.55</v>
      </c>
      <c r="H1027" s="40">
        <v>0</v>
      </c>
      <c r="I1027" s="16" t="s">
        <v>1290</v>
      </c>
    </row>
    <row r="1028" spans="1:9" ht="12" customHeight="1">
      <c r="A1028" s="6">
        <v>1600</v>
      </c>
      <c r="B1028" s="34" t="s">
        <v>3507</v>
      </c>
      <c r="C1028" s="42"/>
      <c r="D1028" s="33" t="s">
        <v>1335</v>
      </c>
      <c r="E1028" s="16" t="str">
        <f>VLOOKUP(D1028,'[1]05-2025'!$B:$C,2,0)</f>
        <v>FORNECEDORES DE INSUMOS</v>
      </c>
      <c r="F1028" s="31" t="s">
        <v>4428</v>
      </c>
      <c r="G1028" s="17">
        <v>0</v>
      </c>
      <c r="H1028" s="43">
        <v>185884.55</v>
      </c>
      <c r="I1028" s="16" t="s">
        <v>1290</v>
      </c>
    </row>
    <row r="1029" spans="1:9" ht="12" customHeight="1">
      <c r="A1029" s="6">
        <v>1600</v>
      </c>
      <c r="B1029" s="34" t="s">
        <v>3508</v>
      </c>
      <c r="C1029" s="42"/>
      <c r="D1029" s="31" t="s">
        <v>1320</v>
      </c>
      <c r="E1029" s="16" t="str">
        <f>VLOOKUP(D1029,'[1]05-2025'!$B:$C,2,0)</f>
        <v>MEDICAMENTOS</v>
      </c>
      <c r="F1029" s="31" t="s">
        <v>4429</v>
      </c>
      <c r="G1029" s="43">
        <v>660</v>
      </c>
      <c r="H1029" s="32">
        <v>0</v>
      </c>
      <c r="I1029" s="16" t="s">
        <v>1290</v>
      </c>
    </row>
    <row r="1030" spans="1:9" ht="12" customHeight="1">
      <c r="A1030" s="6">
        <v>1600</v>
      </c>
      <c r="B1030" s="34" t="s">
        <v>3508</v>
      </c>
      <c r="C1030" s="42"/>
      <c r="D1030" s="33" t="s">
        <v>1335</v>
      </c>
      <c r="E1030" s="16" t="str">
        <f>VLOOKUP(D1030,'[1]05-2025'!$B:$C,2,0)</f>
        <v>FORNECEDORES DE INSUMOS</v>
      </c>
      <c r="F1030" s="31" t="s">
        <v>4429</v>
      </c>
      <c r="G1030" s="32">
        <v>0</v>
      </c>
      <c r="H1030" s="43">
        <v>660</v>
      </c>
      <c r="I1030" s="16" t="s">
        <v>1290</v>
      </c>
    </row>
    <row r="1031" spans="1:9" ht="12" customHeight="1">
      <c r="A1031" s="6">
        <v>1600</v>
      </c>
      <c r="B1031" s="34" t="s">
        <v>2848</v>
      </c>
      <c r="C1031" s="42"/>
      <c r="D1031" s="31" t="s">
        <v>1322</v>
      </c>
      <c r="E1031" s="16" t="str">
        <f>VLOOKUP(D1031,'[1]05-2025'!$B:$C,2,0)</f>
        <v>NUTRIÇÃO ENTERAL</v>
      </c>
      <c r="F1031" s="31" t="s">
        <v>4012</v>
      </c>
      <c r="G1031" s="43">
        <v>26</v>
      </c>
      <c r="H1031" s="32">
        <v>0</v>
      </c>
      <c r="I1031" s="16" t="s">
        <v>1290</v>
      </c>
    </row>
    <row r="1032" spans="1:9" ht="12" customHeight="1">
      <c r="A1032" s="6">
        <v>1600</v>
      </c>
      <c r="B1032" s="34" t="s">
        <v>2848</v>
      </c>
      <c r="C1032" s="42"/>
      <c r="D1032" s="33" t="s">
        <v>1335</v>
      </c>
      <c r="E1032" s="16" t="str">
        <f>VLOOKUP(D1032,'[1]05-2025'!$B:$C,2,0)</f>
        <v>FORNECEDORES DE INSUMOS</v>
      </c>
      <c r="F1032" s="31" t="s">
        <v>4012</v>
      </c>
      <c r="G1032" s="32">
        <v>0</v>
      </c>
      <c r="H1032" s="43">
        <v>26</v>
      </c>
      <c r="I1032" s="16" t="s">
        <v>1290</v>
      </c>
    </row>
    <row r="1033" spans="1:9" ht="12" customHeight="1">
      <c r="A1033" s="6">
        <v>1600</v>
      </c>
      <c r="B1033" s="34" t="s">
        <v>2985</v>
      </c>
      <c r="C1033" s="42"/>
      <c r="D1033" s="31" t="s">
        <v>1321</v>
      </c>
      <c r="E1033" s="16" t="str">
        <f>VLOOKUP(D1033,'[1]05-2025'!$B:$C,2,0)</f>
        <v>MATERIAIS MÉDICO HOSPITALARES</v>
      </c>
      <c r="F1033" s="31" t="s">
        <v>4133</v>
      </c>
      <c r="G1033" s="43">
        <v>225</v>
      </c>
      <c r="H1033" s="32">
        <v>0</v>
      </c>
      <c r="I1033" s="16" t="s">
        <v>1290</v>
      </c>
    </row>
    <row r="1034" spans="1:9" ht="12" customHeight="1">
      <c r="A1034" s="6">
        <v>1600</v>
      </c>
      <c r="B1034" s="34" t="s">
        <v>2985</v>
      </c>
      <c r="C1034" s="42"/>
      <c r="D1034" s="33" t="s">
        <v>1335</v>
      </c>
      <c r="E1034" s="16" t="str">
        <f>VLOOKUP(D1034,'[1]05-2025'!$B:$C,2,0)</f>
        <v>FORNECEDORES DE INSUMOS</v>
      </c>
      <c r="F1034" s="31" t="s">
        <v>4133</v>
      </c>
      <c r="G1034" s="40">
        <v>0</v>
      </c>
      <c r="H1034" s="43">
        <v>225</v>
      </c>
      <c r="I1034" s="16" t="s">
        <v>1290</v>
      </c>
    </row>
    <row r="1035" spans="1:9" ht="12" customHeight="1">
      <c r="A1035" s="6">
        <v>1600</v>
      </c>
      <c r="B1035" s="34" t="s">
        <v>3133</v>
      </c>
      <c r="C1035" s="42"/>
      <c r="D1035" s="31" t="s">
        <v>1321</v>
      </c>
      <c r="E1035" s="16" t="str">
        <f>VLOOKUP(D1035,'[1]05-2025'!$B:$C,2,0)</f>
        <v>MATERIAIS MÉDICO HOSPITALARES</v>
      </c>
      <c r="F1035" s="31" t="s">
        <v>4245</v>
      </c>
      <c r="G1035" s="43">
        <v>3062.4</v>
      </c>
      <c r="H1035" s="40">
        <v>0</v>
      </c>
      <c r="I1035" s="16" t="s">
        <v>1290</v>
      </c>
    </row>
    <row r="1036" spans="1:9" ht="12" customHeight="1">
      <c r="A1036" s="6">
        <v>1600</v>
      </c>
      <c r="B1036" s="34" t="s">
        <v>3133</v>
      </c>
      <c r="C1036" s="42"/>
      <c r="D1036" s="31" t="s">
        <v>1320</v>
      </c>
      <c r="E1036" s="16" t="str">
        <f>VLOOKUP(D1036,'[1]05-2025'!$B:$C,2,0)</f>
        <v>MEDICAMENTOS</v>
      </c>
      <c r="F1036" s="31" t="s">
        <v>4245</v>
      </c>
      <c r="G1036" s="43">
        <v>1565.5</v>
      </c>
      <c r="H1036" s="32">
        <v>0</v>
      </c>
      <c r="I1036" s="16" t="s">
        <v>1290</v>
      </c>
    </row>
    <row r="1037" spans="1:9" ht="12" customHeight="1">
      <c r="A1037" s="6">
        <v>1600</v>
      </c>
      <c r="B1037" s="34" t="s">
        <v>3133</v>
      </c>
      <c r="C1037" s="42"/>
      <c r="D1037" s="33" t="s">
        <v>1335</v>
      </c>
      <c r="E1037" s="16" t="str">
        <f>VLOOKUP(D1037,'[1]05-2025'!$B:$C,2,0)</f>
        <v>FORNECEDORES DE INSUMOS</v>
      </c>
      <c r="F1037" s="31" t="s">
        <v>4245</v>
      </c>
      <c r="G1037" s="32">
        <v>0</v>
      </c>
      <c r="H1037" s="43">
        <v>4627.8999999999996</v>
      </c>
      <c r="I1037" s="16" t="s">
        <v>1290</v>
      </c>
    </row>
    <row r="1038" spans="1:9" ht="12" customHeight="1">
      <c r="A1038" s="6">
        <v>1600</v>
      </c>
      <c r="B1038" s="34" t="s">
        <v>3155</v>
      </c>
      <c r="C1038" s="42"/>
      <c r="D1038" s="31" t="s">
        <v>1321</v>
      </c>
      <c r="E1038" s="16" t="str">
        <f>VLOOKUP(D1038,'[1]05-2025'!$B:$C,2,0)</f>
        <v>MATERIAIS MÉDICO HOSPITALARES</v>
      </c>
      <c r="F1038" s="31" t="s">
        <v>4259</v>
      </c>
      <c r="G1038" s="43">
        <v>6786.25</v>
      </c>
      <c r="H1038" s="32">
        <v>0</v>
      </c>
      <c r="I1038" s="16" t="s">
        <v>1290</v>
      </c>
    </row>
    <row r="1039" spans="1:9" ht="12" customHeight="1">
      <c r="A1039" s="6">
        <v>1600</v>
      </c>
      <c r="B1039" s="34" t="s">
        <v>3155</v>
      </c>
      <c r="C1039" s="42"/>
      <c r="D1039" s="33" t="s">
        <v>1335</v>
      </c>
      <c r="E1039" s="16" t="str">
        <f>VLOOKUP(D1039,'[1]05-2025'!$B:$C,2,0)</f>
        <v>FORNECEDORES DE INSUMOS</v>
      </c>
      <c r="F1039" s="31" t="s">
        <v>4259</v>
      </c>
      <c r="G1039" s="32">
        <v>0</v>
      </c>
      <c r="H1039" s="43">
        <v>6786.25</v>
      </c>
      <c r="I1039" s="16" t="s">
        <v>1290</v>
      </c>
    </row>
    <row r="1040" spans="1:9" ht="12" customHeight="1">
      <c r="A1040" s="6">
        <v>1600</v>
      </c>
      <c r="B1040" s="34" t="s">
        <v>3245</v>
      </c>
      <c r="C1040" s="42"/>
      <c r="D1040" s="31" t="s">
        <v>1321</v>
      </c>
      <c r="E1040" s="16" t="str">
        <f>VLOOKUP(D1040,'[1]05-2025'!$B:$C,2,0)</f>
        <v>MATERIAIS MÉDICO HOSPITALARES</v>
      </c>
      <c r="F1040" s="31" t="s">
        <v>4329</v>
      </c>
      <c r="G1040" s="43">
        <v>6680</v>
      </c>
      <c r="H1040" s="32">
        <v>0</v>
      </c>
      <c r="I1040" s="16" t="s">
        <v>1290</v>
      </c>
    </row>
    <row r="1041" spans="1:9" ht="12" customHeight="1">
      <c r="A1041" s="6">
        <v>1600</v>
      </c>
      <c r="B1041" s="34" t="s">
        <v>3245</v>
      </c>
      <c r="C1041" s="42"/>
      <c r="D1041" s="33" t="s">
        <v>1335</v>
      </c>
      <c r="E1041" s="16" t="str">
        <f>VLOOKUP(D1041,'[1]05-2025'!$B:$C,2,0)</f>
        <v>FORNECEDORES DE INSUMOS</v>
      </c>
      <c r="F1041" s="31" t="s">
        <v>4329</v>
      </c>
      <c r="G1041" s="32">
        <v>0</v>
      </c>
      <c r="H1041" s="43">
        <v>6680</v>
      </c>
      <c r="I1041" s="16" t="s">
        <v>1290</v>
      </c>
    </row>
    <row r="1042" spans="1:9" ht="12" customHeight="1">
      <c r="A1042" s="6">
        <v>1600</v>
      </c>
      <c r="B1042" s="34" t="s">
        <v>3457</v>
      </c>
      <c r="C1042" s="42"/>
      <c r="D1042" s="31" t="s">
        <v>1381</v>
      </c>
      <c r="E1042" s="16" t="str">
        <f>VLOOKUP(D1042,'[1]05-2025'!$B:$C,2,0)</f>
        <v xml:space="preserve">MATERIAIS DE EXPEDIENTE / IMPRESSOS / </v>
      </c>
      <c r="F1042" s="31" t="s">
        <v>4402</v>
      </c>
      <c r="G1042" s="43">
        <v>3180</v>
      </c>
      <c r="H1042" s="32">
        <v>0</v>
      </c>
      <c r="I1042" s="16" t="s">
        <v>1290</v>
      </c>
    </row>
    <row r="1043" spans="1:9" ht="12" customHeight="1">
      <c r="A1043" s="6">
        <v>1600</v>
      </c>
      <c r="B1043" s="34" t="s">
        <v>3457</v>
      </c>
      <c r="C1043" s="42"/>
      <c r="D1043" s="33" t="s">
        <v>1335</v>
      </c>
      <c r="E1043" s="16" t="str">
        <f>VLOOKUP(D1043,'[1]05-2025'!$B:$C,2,0)</f>
        <v>FORNECEDORES DE INSUMOS</v>
      </c>
      <c r="F1043" s="31" t="s">
        <v>4402</v>
      </c>
      <c r="G1043" s="17">
        <v>0</v>
      </c>
      <c r="H1043" s="43">
        <v>3180</v>
      </c>
      <c r="I1043" s="16" t="s">
        <v>1290</v>
      </c>
    </row>
    <row r="1044" spans="1:9" ht="12" customHeight="1">
      <c r="A1044" s="6">
        <v>1600</v>
      </c>
      <c r="B1044" s="34" t="s">
        <v>3525</v>
      </c>
      <c r="C1044" s="42"/>
      <c r="D1044" s="31" t="s">
        <v>1320</v>
      </c>
      <c r="E1044" s="16" t="str">
        <f>VLOOKUP(D1044,'[1]05-2025'!$B:$C,2,0)</f>
        <v>MEDICAMENTOS</v>
      </c>
      <c r="F1044" s="31" t="s">
        <v>4441</v>
      </c>
      <c r="G1044" s="43">
        <v>3134.12</v>
      </c>
      <c r="H1044" s="32">
        <v>0</v>
      </c>
      <c r="I1044" s="16" t="s">
        <v>1290</v>
      </c>
    </row>
    <row r="1045" spans="1:9" ht="12" customHeight="1">
      <c r="A1045" s="6">
        <v>1600</v>
      </c>
      <c r="B1045" s="34" t="s">
        <v>3525</v>
      </c>
      <c r="C1045" s="42"/>
      <c r="D1045" s="33" t="s">
        <v>1335</v>
      </c>
      <c r="E1045" s="16" t="str">
        <f>VLOOKUP(D1045,'[1]05-2025'!$B:$C,2,0)</f>
        <v>FORNECEDORES DE INSUMOS</v>
      </c>
      <c r="F1045" s="31" t="s">
        <v>4441</v>
      </c>
      <c r="G1045" s="40">
        <v>0</v>
      </c>
      <c r="H1045" s="43">
        <v>3134.12</v>
      </c>
      <c r="I1045" s="16" t="s">
        <v>1290</v>
      </c>
    </row>
    <row r="1046" spans="1:9" ht="12" customHeight="1">
      <c r="A1046" s="6">
        <v>1600</v>
      </c>
      <c r="B1046" s="34" t="s">
        <v>3721</v>
      </c>
      <c r="C1046" s="42"/>
      <c r="D1046" s="31" t="s">
        <v>1321</v>
      </c>
      <c r="E1046" s="16" t="str">
        <f>VLOOKUP(D1046,'[1]05-2025'!$B:$C,2,0)</f>
        <v>MATERIAIS MÉDICO HOSPITALARES</v>
      </c>
      <c r="F1046" s="31" t="s">
        <v>4579</v>
      </c>
      <c r="G1046" s="43">
        <v>1501.44</v>
      </c>
      <c r="H1046" s="32">
        <v>0</v>
      </c>
      <c r="I1046" s="16" t="s">
        <v>1290</v>
      </c>
    </row>
    <row r="1047" spans="1:9" ht="12" customHeight="1">
      <c r="A1047" s="6">
        <v>1600</v>
      </c>
      <c r="B1047" s="34" t="s">
        <v>3721</v>
      </c>
      <c r="C1047" s="42"/>
      <c r="D1047" s="33" t="s">
        <v>1335</v>
      </c>
      <c r="E1047" s="16" t="str">
        <f>VLOOKUP(D1047,'[1]05-2025'!$B:$C,2,0)</f>
        <v>FORNECEDORES DE INSUMOS</v>
      </c>
      <c r="F1047" s="31" t="s">
        <v>4579</v>
      </c>
      <c r="G1047" s="40">
        <v>0</v>
      </c>
      <c r="H1047" s="43">
        <v>1501.44</v>
      </c>
      <c r="I1047" s="16" t="s">
        <v>1290</v>
      </c>
    </row>
    <row r="1048" spans="1:9" ht="12" customHeight="1">
      <c r="A1048" s="6">
        <v>1600</v>
      </c>
      <c r="B1048" s="34" t="s">
        <v>3458</v>
      </c>
      <c r="C1048" s="42"/>
      <c r="D1048" s="31" t="s">
        <v>1321</v>
      </c>
      <c r="E1048" s="16" t="str">
        <f>VLOOKUP(D1048,'[1]05-2025'!$B:$C,2,0)</f>
        <v>MATERIAIS MÉDICO HOSPITALARES</v>
      </c>
      <c r="F1048" s="31" t="s">
        <v>4403</v>
      </c>
      <c r="G1048" s="43">
        <v>61160</v>
      </c>
      <c r="H1048" s="32">
        <v>0</v>
      </c>
      <c r="I1048" s="16" t="s">
        <v>1290</v>
      </c>
    </row>
    <row r="1049" spans="1:9" ht="12" customHeight="1">
      <c r="A1049" s="6">
        <v>1600</v>
      </c>
      <c r="B1049" s="34" t="s">
        <v>3458</v>
      </c>
      <c r="C1049" s="42"/>
      <c r="D1049" s="33" t="s">
        <v>1335</v>
      </c>
      <c r="E1049" s="16" t="str">
        <f>VLOOKUP(D1049,'[1]05-2025'!$B:$C,2,0)</f>
        <v>FORNECEDORES DE INSUMOS</v>
      </c>
      <c r="F1049" s="31" t="s">
        <v>4403</v>
      </c>
      <c r="G1049" s="32">
        <v>0</v>
      </c>
      <c r="H1049" s="43">
        <v>61160</v>
      </c>
      <c r="I1049" s="16" t="s">
        <v>1290</v>
      </c>
    </row>
    <row r="1050" spans="1:9" ht="12" customHeight="1">
      <c r="A1050" s="6">
        <v>1600</v>
      </c>
      <c r="B1050" s="34" t="s">
        <v>3526</v>
      </c>
      <c r="C1050" s="42"/>
      <c r="D1050" s="31" t="s">
        <v>1321</v>
      </c>
      <c r="E1050" s="16" t="str">
        <f>VLOOKUP(D1050,'[1]05-2025'!$B:$C,2,0)</f>
        <v>MATERIAIS MÉDICO HOSPITALARES</v>
      </c>
      <c r="F1050" s="31" t="s">
        <v>4442</v>
      </c>
      <c r="G1050" s="43">
        <v>7975</v>
      </c>
      <c r="H1050" s="32">
        <v>0</v>
      </c>
      <c r="I1050" s="16" t="s">
        <v>1290</v>
      </c>
    </row>
    <row r="1051" spans="1:9" ht="12" customHeight="1">
      <c r="A1051" s="6">
        <v>1600</v>
      </c>
      <c r="B1051" s="34" t="s">
        <v>3526</v>
      </c>
      <c r="C1051" s="42"/>
      <c r="D1051" s="33" t="s">
        <v>1335</v>
      </c>
      <c r="E1051" s="16" t="str">
        <f>VLOOKUP(D1051,'[1]05-2025'!$B:$C,2,0)</f>
        <v>FORNECEDORES DE INSUMOS</v>
      </c>
      <c r="F1051" s="31" t="s">
        <v>4442</v>
      </c>
      <c r="G1051" s="32">
        <v>0</v>
      </c>
      <c r="H1051" s="43">
        <v>7975</v>
      </c>
      <c r="I1051" s="16" t="s">
        <v>1290</v>
      </c>
    </row>
    <row r="1052" spans="1:9" ht="12" customHeight="1">
      <c r="A1052" s="6">
        <v>1600</v>
      </c>
      <c r="B1052" s="34" t="s">
        <v>2784</v>
      </c>
      <c r="C1052" s="42"/>
      <c r="D1052" s="31" t="s">
        <v>1329</v>
      </c>
      <c r="E1052" s="16" t="str">
        <f>VLOOKUP(D1052,'[1]05-2025'!$B:$C,2,0)</f>
        <v>BENS PERMANENTES (TRANSITÓRIO)</v>
      </c>
      <c r="F1052" s="31" t="s">
        <v>3956</v>
      </c>
      <c r="G1052" s="43">
        <v>324</v>
      </c>
      <c r="H1052" s="32">
        <v>0</v>
      </c>
      <c r="I1052" s="16" t="s">
        <v>1290</v>
      </c>
    </row>
    <row r="1053" spans="1:9" ht="12" customHeight="1">
      <c r="A1053" s="6">
        <v>1600</v>
      </c>
      <c r="B1053" s="34" t="s">
        <v>2784</v>
      </c>
      <c r="C1053" s="42"/>
      <c r="D1053" s="31" t="s">
        <v>1381</v>
      </c>
      <c r="E1053" s="16" t="str">
        <f>VLOOKUP(D1053,'[1]05-2025'!$B:$C,2,0)</f>
        <v xml:space="preserve">MATERIAIS DE EXPEDIENTE / IMPRESSOS / </v>
      </c>
      <c r="F1053" s="31" t="s">
        <v>3956</v>
      </c>
      <c r="G1053" s="43">
        <v>2592</v>
      </c>
      <c r="H1053" s="32">
        <v>0</v>
      </c>
      <c r="I1053" s="16" t="s">
        <v>1290</v>
      </c>
    </row>
    <row r="1054" spans="1:9" ht="12" customHeight="1">
      <c r="A1054" s="6">
        <v>1600</v>
      </c>
      <c r="B1054" s="34" t="s">
        <v>2784</v>
      </c>
      <c r="C1054" s="42"/>
      <c r="D1054" s="31" t="s">
        <v>1325</v>
      </c>
      <c r="E1054" s="16" t="str">
        <f>VLOOKUP(D1054,'[1]05-2025'!$B:$C,2,0)</f>
        <v xml:space="preserve">MATERIAIS DE MANUTENÇÃO E </v>
      </c>
      <c r="F1054" s="31" t="s">
        <v>3956</v>
      </c>
      <c r="G1054" s="43">
        <v>238.8</v>
      </c>
      <c r="H1054" s="32">
        <v>0</v>
      </c>
      <c r="I1054" s="16" t="s">
        <v>1290</v>
      </c>
    </row>
    <row r="1055" spans="1:9" ht="12" customHeight="1">
      <c r="A1055" s="6">
        <v>1600</v>
      </c>
      <c r="B1055" s="34" t="s">
        <v>2784</v>
      </c>
      <c r="C1055" s="42"/>
      <c r="D1055" s="33" t="s">
        <v>1335</v>
      </c>
      <c r="E1055" s="16" t="str">
        <f>VLOOKUP(D1055,'[1]05-2025'!$B:$C,2,0)</f>
        <v>FORNECEDORES DE INSUMOS</v>
      </c>
      <c r="F1055" s="31" t="s">
        <v>3956</v>
      </c>
      <c r="G1055" s="32">
        <v>0</v>
      </c>
      <c r="H1055" s="43">
        <v>3154.8</v>
      </c>
      <c r="I1055" s="16" t="s">
        <v>1290</v>
      </c>
    </row>
    <row r="1056" spans="1:9" ht="12" customHeight="1">
      <c r="A1056" s="6">
        <v>1600</v>
      </c>
      <c r="B1056" s="34" t="s">
        <v>3106</v>
      </c>
      <c r="C1056" s="42"/>
      <c r="D1056" s="31" t="s">
        <v>1381</v>
      </c>
      <c r="E1056" s="16" t="str">
        <f>VLOOKUP(D1056,'[1]05-2025'!$B:$C,2,0)</f>
        <v xml:space="preserve">MATERIAIS DE EXPEDIENTE / IMPRESSOS / </v>
      </c>
      <c r="F1056" s="31" t="s">
        <v>4221</v>
      </c>
      <c r="G1056" s="43">
        <v>111</v>
      </c>
      <c r="H1056" s="32">
        <v>0</v>
      </c>
      <c r="I1056" s="16" t="s">
        <v>1290</v>
      </c>
    </row>
    <row r="1057" spans="1:9" ht="12" customHeight="1">
      <c r="A1057" s="6">
        <v>1600</v>
      </c>
      <c r="B1057" s="34" t="s">
        <v>3106</v>
      </c>
      <c r="C1057" s="42"/>
      <c r="D1057" s="33" t="s">
        <v>1335</v>
      </c>
      <c r="E1057" s="16" t="str">
        <f>VLOOKUP(D1057,'[1]05-2025'!$B:$C,2,0)</f>
        <v>FORNECEDORES DE INSUMOS</v>
      </c>
      <c r="F1057" s="31" t="s">
        <v>4221</v>
      </c>
      <c r="G1057" s="40">
        <v>0</v>
      </c>
      <c r="H1057" s="43">
        <v>111</v>
      </c>
      <c r="I1057" s="16" t="s">
        <v>1290</v>
      </c>
    </row>
    <row r="1058" spans="1:9" ht="12" customHeight="1">
      <c r="A1058" s="6">
        <v>1600</v>
      </c>
      <c r="B1058" s="34" t="s">
        <v>3041</v>
      </c>
      <c r="C1058" s="42"/>
      <c r="D1058" s="31" t="s">
        <v>1320</v>
      </c>
      <c r="E1058" s="16" t="str">
        <f>VLOOKUP(D1058,'[1]05-2025'!$B:$C,2,0)</f>
        <v>MEDICAMENTOS</v>
      </c>
      <c r="F1058" s="31" t="s">
        <v>4172</v>
      </c>
      <c r="G1058" s="43">
        <v>526865.72</v>
      </c>
      <c r="H1058" s="32">
        <v>0</v>
      </c>
      <c r="I1058" s="16" t="s">
        <v>1290</v>
      </c>
    </row>
    <row r="1059" spans="1:9" ht="12" customHeight="1">
      <c r="A1059" s="6">
        <v>1600</v>
      </c>
      <c r="B1059" s="34" t="s">
        <v>3041</v>
      </c>
      <c r="C1059" s="42"/>
      <c r="D1059" s="33" t="s">
        <v>1335</v>
      </c>
      <c r="E1059" s="16" t="str">
        <f>VLOOKUP(D1059,'[1]05-2025'!$B:$C,2,0)</f>
        <v>FORNECEDORES DE INSUMOS</v>
      </c>
      <c r="F1059" s="31" t="s">
        <v>4172</v>
      </c>
      <c r="G1059" s="32">
        <v>0</v>
      </c>
      <c r="H1059" s="43">
        <v>526865.72</v>
      </c>
      <c r="I1059" s="16" t="s">
        <v>1290</v>
      </c>
    </row>
    <row r="1060" spans="1:9" ht="12" customHeight="1">
      <c r="A1060" s="6">
        <v>1600</v>
      </c>
      <c r="B1060" s="34" t="s">
        <v>3134</v>
      </c>
      <c r="C1060" s="42"/>
      <c r="D1060" s="31" t="s">
        <v>1321</v>
      </c>
      <c r="E1060" s="16" t="str">
        <f>VLOOKUP(D1060,'[1]05-2025'!$B:$C,2,0)</f>
        <v>MATERIAIS MÉDICO HOSPITALARES</v>
      </c>
      <c r="F1060" s="31" t="s">
        <v>4246</v>
      </c>
      <c r="G1060" s="43">
        <v>1386</v>
      </c>
      <c r="H1060" s="32">
        <v>0</v>
      </c>
      <c r="I1060" s="16" t="s">
        <v>1290</v>
      </c>
    </row>
    <row r="1061" spans="1:9" ht="12" customHeight="1">
      <c r="A1061" s="6">
        <v>1600</v>
      </c>
      <c r="B1061" s="34" t="s">
        <v>3134</v>
      </c>
      <c r="C1061" s="42"/>
      <c r="D1061" s="33" t="s">
        <v>1335</v>
      </c>
      <c r="E1061" s="16" t="str">
        <f>VLOOKUP(D1061,'[1]05-2025'!$B:$C,2,0)</f>
        <v>FORNECEDORES DE INSUMOS</v>
      </c>
      <c r="F1061" s="31" t="s">
        <v>4246</v>
      </c>
      <c r="G1061" s="40">
        <v>0</v>
      </c>
      <c r="H1061" s="43">
        <v>1386</v>
      </c>
      <c r="I1061" s="16" t="s">
        <v>1290</v>
      </c>
    </row>
    <row r="1062" spans="1:9" ht="12" customHeight="1">
      <c r="A1062" s="6">
        <v>1600</v>
      </c>
      <c r="B1062" s="34" t="s">
        <v>2986</v>
      </c>
      <c r="C1062" s="42"/>
      <c r="D1062" s="31" t="s">
        <v>1321</v>
      </c>
      <c r="E1062" s="16" t="str">
        <f>VLOOKUP(D1062,'[1]05-2025'!$B:$C,2,0)</f>
        <v>MATERIAIS MÉDICO HOSPITALARES</v>
      </c>
      <c r="F1062" s="31" t="s">
        <v>4134</v>
      </c>
      <c r="G1062" s="43">
        <v>24815</v>
      </c>
      <c r="H1062" s="40">
        <v>0</v>
      </c>
      <c r="I1062" s="16" t="s">
        <v>1290</v>
      </c>
    </row>
    <row r="1063" spans="1:9" ht="12" customHeight="1">
      <c r="A1063" s="6">
        <v>1600</v>
      </c>
      <c r="B1063" s="34" t="s">
        <v>2986</v>
      </c>
      <c r="C1063" s="42"/>
      <c r="D1063" s="33" t="s">
        <v>1335</v>
      </c>
      <c r="E1063" s="16" t="str">
        <f>VLOOKUP(D1063,'[1]05-2025'!$B:$C,2,0)</f>
        <v>FORNECEDORES DE INSUMOS</v>
      </c>
      <c r="F1063" s="31" t="s">
        <v>4134</v>
      </c>
      <c r="G1063" s="32">
        <v>0</v>
      </c>
      <c r="H1063" s="43">
        <v>24815</v>
      </c>
      <c r="I1063" s="16" t="s">
        <v>1290</v>
      </c>
    </row>
    <row r="1064" spans="1:9" ht="12" customHeight="1">
      <c r="A1064" s="6">
        <v>1600</v>
      </c>
      <c r="B1064" s="34" t="s">
        <v>2849</v>
      </c>
      <c r="C1064" s="42"/>
      <c r="D1064" s="31" t="s">
        <v>1321</v>
      </c>
      <c r="E1064" s="16" t="str">
        <f>VLOOKUP(D1064,'[1]05-2025'!$B:$C,2,0)</f>
        <v>MATERIAIS MÉDICO HOSPITALARES</v>
      </c>
      <c r="F1064" s="31" t="s">
        <v>4013</v>
      </c>
      <c r="G1064" s="43">
        <v>9750</v>
      </c>
      <c r="H1064" s="40">
        <v>0</v>
      </c>
      <c r="I1064" s="16" t="s">
        <v>1290</v>
      </c>
    </row>
    <row r="1065" spans="1:9" ht="12" customHeight="1">
      <c r="A1065" s="6">
        <v>1600</v>
      </c>
      <c r="B1065" s="34" t="s">
        <v>2849</v>
      </c>
      <c r="C1065" s="42"/>
      <c r="D1065" s="33" t="s">
        <v>1335</v>
      </c>
      <c r="E1065" s="16" t="str">
        <f>VLOOKUP(D1065,'[1]05-2025'!$B:$C,2,0)</f>
        <v>FORNECEDORES DE INSUMOS</v>
      </c>
      <c r="F1065" s="31" t="s">
        <v>4013</v>
      </c>
      <c r="G1065" s="40">
        <v>0</v>
      </c>
      <c r="H1065" s="43">
        <v>9750</v>
      </c>
      <c r="I1065" s="16" t="s">
        <v>1290</v>
      </c>
    </row>
    <row r="1066" spans="1:9" ht="12" customHeight="1">
      <c r="A1066" s="6">
        <v>1600</v>
      </c>
      <c r="B1066" s="34" t="s">
        <v>2937</v>
      </c>
      <c r="C1066" s="42"/>
      <c r="D1066" s="31" t="s">
        <v>1325</v>
      </c>
      <c r="E1066" s="16" t="str">
        <f>VLOOKUP(D1066,'[1]05-2025'!$B:$C,2,0)</f>
        <v xml:space="preserve">MATERIAIS DE MANUTENÇÃO E </v>
      </c>
      <c r="F1066" s="31" t="s">
        <v>4031</v>
      </c>
      <c r="G1066" s="43">
        <v>80</v>
      </c>
      <c r="H1066" s="32">
        <v>0</v>
      </c>
      <c r="I1066" s="16" t="s">
        <v>1290</v>
      </c>
    </row>
    <row r="1067" spans="1:9" ht="12" customHeight="1">
      <c r="A1067" s="6">
        <v>1600</v>
      </c>
      <c r="B1067" s="34" t="s">
        <v>2937</v>
      </c>
      <c r="C1067" s="42"/>
      <c r="D1067" s="33" t="s">
        <v>1335</v>
      </c>
      <c r="E1067" s="16" t="str">
        <f>VLOOKUP(D1067,'[1]05-2025'!$B:$C,2,0)</f>
        <v>FORNECEDORES DE INSUMOS</v>
      </c>
      <c r="F1067" s="31" t="s">
        <v>4031</v>
      </c>
      <c r="G1067" s="32">
        <v>0</v>
      </c>
      <c r="H1067" s="43">
        <v>80</v>
      </c>
      <c r="I1067" s="16" t="s">
        <v>1290</v>
      </c>
    </row>
    <row r="1068" spans="1:9" ht="12" customHeight="1">
      <c r="A1068" s="6">
        <v>1600</v>
      </c>
      <c r="B1068" s="34" t="s">
        <v>3589</v>
      </c>
      <c r="C1068" s="42"/>
      <c r="D1068" s="31" t="s">
        <v>1369</v>
      </c>
      <c r="E1068" s="16" t="str">
        <f>VLOOKUP(D1068,'[1]05-2025'!$B:$C,2,0)</f>
        <v xml:space="preserve">IMPOSTOS/TAXAS E CONTRIBUICOES </v>
      </c>
      <c r="F1068" s="31" t="s">
        <v>4480</v>
      </c>
      <c r="G1068" s="43">
        <v>629.71</v>
      </c>
      <c r="H1068" s="40">
        <v>0</v>
      </c>
      <c r="I1068" s="16" t="s">
        <v>1290</v>
      </c>
    </row>
    <row r="1069" spans="1:9" ht="12" customHeight="1">
      <c r="A1069" s="6">
        <v>1600</v>
      </c>
      <c r="B1069" s="34" t="s">
        <v>3589</v>
      </c>
      <c r="C1069" s="42"/>
      <c r="D1069" s="33" t="s">
        <v>1334</v>
      </c>
      <c r="E1069" s="16" t="str">
        <f>VLOOKUP(D1069,'[1]05-2025'!$B:$C,2,0)</f>
        <v>FORNECEDORES DE SERVICOS DIVERSOS</v>
      </c>
      <c r="F1069" s="31" t="s">
        <v>4480</v>
      </c>
      <c r="G1069" s="32">
        <v>0</v>
      </c>
      <c r="H1069" s="43">
        <v>629.71</v>
      </c>
      <c r="I1069" s="16" t="s">
        <v>1290</v>
      </c>
    </row>
    <row r="1070" spans="1:9" ht="12" customHeight="1">
      <c r="A1070" s="6">
        <v>1600</v>
      </c>
      <c r="B1070" s="34" t="s">
        <v>3590</v>
      </c>
      <c r="C1070" s="42"/>
      <c r="D1070" s="31" t="s">
        <v>1352</v>
      </c>
      <c r="E1070" s="16" t="str">
        <f>VLOOKUP(D1070,'[1]05-2025'!$B:$C,2,0)</f>
        <v>MANUTENCAO PREDIAL</v>
      </c>
      <c r="F1070" s="31" t="s">
        <v>4481</v>
      </c>
      <c r="G1070" s="43">
        <v>29080.26</v>
      </c>
      <c r="H1070" s="32">
        <v>0</v>
      </c>
      <c r="I1070" s="16" t="s">
        <v>1290</v>
      </c>
    </row>
    <row r="1071" spans="1:9" ht="12" customHeight="1">
      <c r="A1071" s="6">
        <v>1600</v>
      </c>
      <c r="B1071" s="34" t="s">
        <v>3590</v>
      </c>
      <c r="C1071" s="42"/>
      <c r="D1071" s="33" t="s">
        <v>1334</v>
      </c>
      <c r="E1071" s="16" t="str">
        <f>VLOOKUP(D1071,'[1]05-2025'!$B:$C,2,0)</f>
        <v>FORNECEDORES DE SERVICOS DIVERSOS</v>
      </c>
      <c r="F1071" s="31" t="s">
        <v>4481</v>
      </c>
      <c r="G1071" s="32">
        <v>0</v>
      </c>
      <c r="H1071" s="43">
        <v>29080.26</v>
      </c>
      <c r="I1071" s="16" t="s">
        <v>1290</v>
      </c>
    </row>
    <row r="1072" spans="1:9" ht="12" customHeight="1">
      <c r="A1072" s="6">
        <v>1600</v>
      </c>
      <c r="B1072" s="34" t="s">
        <v>3536</v>
      </c>
      <c r="C1072" s="42"/>
      <c r="D1072" s="31" t="s">
        <v>1351</v>
      </c>
      <c r="E1072" s="16" t="str">
        <f>VLOOKUP(D1072,'[1]05-2025'!$B:$C,2,0)</f>
        <v>VALE ALIMENTACAO</v>
      </c>
      <c r="F1072" s="31" t="s">
        <v>4446</v>
      </c>
      <c r="G1072" s="43">
        <v>342</v>
      </c>
      <c r="H1072" s="32">
        <v>0</v>
      </c>
      <c r="I1072" s="16" t="s">
        <v>1290</v>
      </c>
    </row>
    <row r="1073" spans="1:9" ht="12" customHeight="1">
      <c r="A1073" s="6">
        <v>1600</v>
      </c>
      <c r="B1073" s="34" t="s">
        <v>3536</v>
      </c>
      <c r="C1073" s="42"/>
      <c r="D1073" s="33" t="s">
        <v>1334</v>
      </c>
      <c r="E1073" s="16" t="str">
        <f>VLOOKUP(D1073,'[1]05-2025'!$B:$C,2,0)</f>
        <v>FORNECEDORES DE SERVICOS DIVERSOS</v>
      </c>
      <c r="F1073" s="31" t="s">
        <v>4446</v>
      </c>
      <c r="G1073" s="32">
        <v>0</v>
      </c>
      <c r="H1073" s="43">
        <v>342</v>
      </c>
      <c r="I1073" s="16" t="s">
        <v>1290</v>
      </c>
    </row>
    <row r="1074" spans="1:9" ht="12" customHeight="1">
      <c r="A1074" s="6">
        <v>1600</v>
      </c>
      <c r="B1074" s="34" t="s">
        <v>2850</v>
      </c>
      <c r="C1074" s="42"/>
      <c r="D1074" s="31" t="s">
        <v>1358</v>
      </c>
      <c r="E1074" s="16" t="str">
        <f>VLOOKUP(D1074,'[1]05-2025'!$B:$C,2,0)</f>
        <v>MANUTENCAO EQUIPAMENTOS</v>
      </c>
      <c r="F1074" s="31" t="s">
        <v>4014</v>
      </c>
      <c r="G1074" s="43">
        <v>1183.29</v>
      </c>
      <c r="H1074" s="32">
        <v>0</v>
      </c>
      <c r="I1074" s="16" t="s">
        <v>1290</v>
      </c>
    </row>
    <row r="1075" spans="1:9" ht="12" customHeight="1">
      <c r="A1075" s="6">
        <v>1600</v>
      </c>
      <c r="B1075" s="34" t="s">
        <v>2850</v>
      </c>
      <c r="C1075" s="42"/>
      <c r="D1075" s="33" t="s">
        <v>1334</v>
      </c>
      <c r="E1075" s="16" t="str">
        <f>VLOOKUP(D1075,'[1]05-2025'!$B:$C,2,0)</f>
        <v>FORNECEDORES DE SERVICOS DIVERSOS</v>
      </c>
      <c r="F1075" s="31" t="s">
        <v>4014</v>
      </c>
      <c r="G1075" s="32">
        <v>0</v>
      </c>
      <c r="H1075" s="43">
        <v>1183.29</v>
      </c>
      <c r="I1075" s="16" t="s">
        <v>1290</v>
      </c>
    </row>
    <row r="1076" spans="1:9" ht="12" customHeight="1">
      <c r="A1076" s="6">
        <v>1600</v>
      </c>
      <c r="B1076" s="34" t="s">
        <v>2851</v>
      </c>
      <c r="C1076" s="42"/>
      <c r="D1076" s="31" t="s">
        <v>1351</v>
      </c>
      <c r="E1076" s="16" t="str">
        <f>VLOOKUP(D1076,'[1]05-2025'!$B:$C,2,0)</f>
        <v>VALE ALIMENTACAO</v>
      </c>
      <c r="F1076" s="31" t="s">
        <v>4015</v>
      </c>
      <c r="G1076" s="43">
        <v>13248</v>
      </c>
      <c r="H1076" s="32">
        <v>0</v>
      </c>
      <c r="I1076" s="16" t="s">
        <v>1290</v>
      </c>
    </row>
    <row r="1077" spans="1:9" ht="12" customHeight="1">
      <c r="A1077" s="6">
        <v>1600</v>
      </c>
      <c r="B1077" s="34" t="s">
        <v>2851</v>
      </c>
      <c r="C1077" s="42"/>
      <c r="D1077" s="33" t="s">
        <v>1334</v>
      </c>
      <c r="E1077" s="16" t="str">
        <f>VLOOKUP(D1077,'[1]05-2025'!$B:$C,2,0)</f>
        <v>FORNECEDORES DE SERVICOS DIVERSOS</v>
      </c>
      <c r="F1077" s="31" t="s">
        <v>4015</v>
      </c>
      <c r="G1077" s="40">
        <v>0</v>
      </c>
      <c r="H1077" s="43">
        <v>13248</v>
      </c>
      <c r="I1077" s="16" t="s">
        <v>1290</v>
      </c>
    </row>
    <row r="1078" spans="1:9" ht="12" customHeight="1">
      <c r="A1078" s="6">
        <v>1600</v>
      </c>
      <c r="B1078" s="34" t="s">
        <v>2852</v>
      </c>
      <c r="C1078" s="42"/>
      <c r="D1078" s="31" t="s">
        <v>1351</v>
      </c>
      <c r="E1078" s="16" t="str">
        <f>VLOOKUP(D1078,'[1]05-2025'!$B:$C,2,0)</f>
        <v>VALE ALIMENTACAO</v>
      </c>
      <c r="F1078" s="31" t="s">
        <v>4016</v>
      </c>
      <c r="G1078" s="43">
        <v>9614</v>
      </c>
      <c r="H1078" s="32">
        <v>0</v>
      </c>
      <c r="I1078" s="16" t="s">
        <v>1290</v>
      </c>
    </row>
    <row r="1079" spans="1:9" ht="12" customHeight="1">
      <c r="A1079" s="6">
        <v>1600</v>
      </c>
      <c r="B1079" s="34" t="s">
        <v>2852</v>
      </c>
      <c r="C1079" s="42"/>
      <c r="D1079" s="33" t="s">
        <v>1334</v>
      </c>
      <c r="E1079" s="16" t="str">
        <f>VLOOKUP(D1079,'[1]05-2025'!$B:$C,2,0)</f>
        <v>FORNECEDORES DE SERVICOS DIVERSOS</v>
      </c>
      <c r="F1079" s="31" t="s">
        <v>4016</v>
      </c>
      <c r="G1079" s="32">
        <v>0</v>
      </c>
      <c r="H1079" s="43">
        <v>9614</v>
      </c>
      <c r="I1079" s="16" t="s">
        <v>1290</v>
      </c>
    </row>
    <row r="1080" spans="1:9" ht="12" customHeight="1">
      <c r="A1080" s="6">
        <v>1600</v>
      </c>
      <c r="B1080" s="34" t="s">
        <v>2853</v>
      </c>
      <c r="C1080" s="42"/>
      <c r="D1080" s="31" t="s">
        <v>1351</v>
      </c>
      <c r="E1080" s="16" t="str">
        <f>VLOOKUP(D1080,'[1]05-2025'!$B:$C,2,0)</f>
        <v>VALE ALIMENTACAO</v>
      </c>
      <c r="F1080" s="31" t="s">
        <v>4017</v>
      </c>
      <c r="G1080" s="43">
        <v>10580</v>
      </c>
      <c r="H1080" s="32">
        <v>0</v>
      </c>
      <c r="I1080" s="16" t="s">
        <v>1290</v>
      </c>
    </row>
    <row r="1081" spans="1:9" ht="12" customHeight="1">
      <c r="A1081" s="6">
        <v>1600</v>
      </c>
      <c r="B1081" s="34" t="s">
        <v>2853</v>
      </c>
      <c r="C1081" s="42"/>
      <c r="D1081" s="33" t="s">
        <v>1334</v>
      </c>
      <c r="E1081" s="16" t="str">
        <f>VLOOKUP(D1081,'[1]05-2025'!$B:$C,2,0)</f>
        <v>FORNECEDORES DE SERVICOS DIVERSOS</v>
      </c>
      <c r="F1081" s="31" t="s">
        <v>4017</v>
      </c>
      <c r="G1081" s="32">
        <v>0</v>
      </c>
      <c r="H1081" s="43">
        <v>10580</v>
      </c>
      <c r="I1081" s="16" t="s">
        <v>1290</v>
      </c>
    </row>
    <row r="1082" spans="1:9" ht="12" customHeight="1">
      <c r="A1082" s="6">
        <v>1600</v>
      </c>
      <c r="B1082" s="34" t="s">
        <v>2785</v>
      </c>
      <c r="C1082" s="42"/>
      <c r="D1082" s="31" t="s">
        <v>1348</v>
      </c>
      <c r="E1082" s="16" t="str">
        <f>VLOOKUP(D1082,'[1]05-2025'!$B:$C,2,0)</f>
        <v>SERVIÇOS DE HIGIENE E LIMPEZA</v>
      </c>
      <c r="F1082" s="31" t="s">
        <v>3957</v>
      </c>
      <c r="G1082" s="43">
        <v>900</v>
      </c>
      <c r="H1082" s="40">
        <v>0</v>
      </c>
      <c r="I1082" s="16" t="s">
        <v>1290</v>
      </c>
    </row>
    <row r="1083" spans="1:9" ht="12" customHeight="1">
      <c r="A1083" s="6">
        <v>1600</v>
      </c>
      <c r="B1083" s="34" t="s">
        <v>2785</v>
      </c>
      <c r="C1083" s="42"/>
      <c r="D1083" s="33" t="s">
        <v>1334</v>
      </c>
      <c r="E1083" s="16" t="str">
        <f>VLOOKUP(D1083,'[1]05-2025'!$B:$C,2,0)</f>
        <v>FORNECEDORES DE SERVICOS DIVERSOS</v>
      </c>
      <c r="F1083" s="31" t="s">
        <v>3957</v>
      </c>
      <c r="G1083" s="17">
        <v>0</v>
      </c>
      <c r="H1083" s="43">
        <v>900</v>
      </c>
      <c r="I1083" s="16" t="s">
        <v>1290</v>
      </c>
    </row>
    <row r="1084" spans="1:9" ht="12" customHeight="1">
      <c r="A1084" s="6">
        <v>1600</v>
      </c>
      <c r="B1084" s="34" t="s">
        <v>2987</v>
      </c>
      <c r="C1084" s="42"/>
      <c r="D1084" s="31" t="s">
        <v>1845</v>
      </c>
      <c r="E1084" s="16" t="str">
        <f>VLOOKUP(D1084,'[1]05-2025'!$B:$C,2,0)</f>
        <v>SERVIÇOS DE ESTERELIZAÇÃO</v>
      </c>
      <c r="F1084" s="31" t="s">
        <v>4135</v>
      </c>
      <c r="G1084" s="43">
        <v>1485.52</v>
      </c>
      <c r="H1084" s="32">
        <v>0</v>
      </c>
      <c r="I1084" s="16" t="s">
        <v>1290</v>
      </c>
    </row>
    <row r="1085" spans="1:9" ht="12" customHeight="1">
      <c r="A1085" s="6">
        <v>1600</v>
      </c>
      <c r="B1085" s="34" t="s">
        <v>2987</v>
      </c>
      <c r="C1085" s="42"/>
      <c r="D1085" s="33" t="s">
        <v>1334</v>
      </c>
      <c r="E1085" s="16" t="str">
        <f>VLOOKUP(D1085,'[1]05-2025'!$B:$C,2,0)</f>
        <v>FORNECEDORES DE SERVICOS DIVERSOS</v>
      </c>
      <c r="F1085" s="31" t="s">
        <v>4135</v>
      </c>
      <c r="G1085" s="17">
        <v>0</v>
      </c>
      <c r="H1085" s="43">
        <v>1485.52</v>
      </c>
      <c r="I1085" s="16" t="s">
        <v>1290</v>
      </c>
    </row>
    <row r="1086" spans="1:9" ht="12" customHeight="1">
      <c r="A1086" s="6">
        <v>1600</v>
      </c>
      <c r="B1086" s="34" t="s">
        <v>2938</v>
      </c>
      <c r="C1086" s="42"/>
      <c r="D1086" s="31" t="s">
        <v>1358</v>
      </c>
      <c r="E1086" s="16" t="str">
        <f>VLOOKUP(D1086,'[1]05-2025'!$B:$C,2,0)</f>
        <v>MANUTENCAO EQUIPAMENTOS</v>
      </c>
      <c r="F1086" s="31" t="s">
        <v>4092</v>
      </c>
      <c r="G1086" s="43">
        <v>3617.17</v>
      </c>
      <c r="H1086" s="40">
        <v>0</v>
      </c>
      <c r="I1086" s="16" t="s">
        <v>1290</v>
      </c>
    </row>
    <row r="1087" spans="1:9" ht="12" customHeight="1">
      <c r="A1087" s="6">
        <v>1600</v>
      </c>
      <c r="B1087" s="34" t="s">
        <v>2938</v>
      </c>
      <c r="C1087" s="42"/>
      <c r="D1087" s="33" t="s">
        <v>1334</v>
      </c>
      <c r="E1087" s="16" t="str">
        <f>VLOOKUP(D1087,'[1]05-2025'!$B:$C,2,0)</f>
        <v>FORNECEDORES DE SERVICOS DIVERSOS</v>
      </c>
      <c r="F1087" s="31" t="s">
        <v>4092</v>
      </c>
      <c r="G1087" s="17">
        <v>0</v>
      </c>
      <c r="H1087" s="43">
        <v>3465.25</v>
      </c>
      <c r="I1087" s="16" t="s">
        <v>1290</v>
      </c>
    </row>
    <row r="1088" spans="1:9" ht="12" customHeight="1">
      <c r="A1088" s="6">
        <v>1600</v>
      </c>
      <c r="B1088" s="34" t="s">
        <v>2938</v>
      </c>
      <c r="C1088" s="42"/>
      <c r="D1088" s="33" t="s">
        <v>1356</v>
      </c>
      <c r="E1088" s="16" t="str">
        <f>VLOOKUP(D1088,'[1]05-2025'!$B:$C,2,0)</f>
        <v>ISSQN RETIDO A RECOLHER</v>
      </c>
      <c r="F1088" s="31" t="s">
        <v>2598</v>
      </c>
      <c r="G1088" s="32">
        <v>0</v>
      </c>
      <c r="H1088" s="43">
        <v>151.91999999999999</v>
      </c>
      <c r="I1088" s="16" t="s">
        <v>1290</v>
      </c>
    </row>
    <row r="1089" spans="1:9" ht="12" customHeight="1">
      <c r="A1089" s="6">
        <v>1600</v>
      </c>
      <c r="B1089" s="34" t="s">
        <v>2939</v>
      </c>
      <c r="C1089" s="42"/>
      <c r="D1089" s="31" t="s">
        <v>1358</v>
      </c>
      <c r="E1089" s="16" t="str">
        <f>VLOOKUP(D1089,'[1]05-2025'!$B:$C,2,0)</f>
        <v>MANUTENCAO EQUIPAMENTOS</v>
      </c>
      <c r="F1089" s="31" t="s">
        <v>4093</v>
      </c>
      <c r="G1089" s="43">
        <v>1942.03</v>
      </c>
      <c r="H1089" s="32">
        <v>0</v>
      </c>
      <c r="I1089" s="16" t="s">
        <v>1290</v>
      </c>
    </row>
    <row r="1090" spans="1:9" ht="12" customHeight="1">
      <c r="A1090" s="6">
        <v>1600</v>
      </c>
      <c r="B1090" s="34" t="s">
        <v>2939</v>
      </c>
      <c r="C1090" s="42"/>
      <c r="D1090" s="33" t="s">
        <v>1334</v>
      </c>
      <c r="E1090" s="16" t="str">
        <f>VLOOKUP(D1090,'[1]05-2025'!$B:$C,2,0)</f>
        <v>FORNECEDORES DE SERVICOS DIVERSOS</v>
      </c>
      <c r="F1090" s="31" t="s">
        <v>4093</v>
      </c>
      <c r="G1090" s="40">
        <v>0</v>
      </c>
      <c r="H1090" s="43">
        <v>1860.46</v>
      </c>
      <c r="I1090" s="16" t="s">
        <v>1290</v>
      </c>
    </row>
    <row r="1091" spans="1:9" ht="12" customHeight="1">
      <c r="A1091" s="6">
        <v>1600</v>
      </c>
      <c r="B1091" s="34" t="s">
        <v>2939</v>
      </c>
      <c r="C1091" s="42"/>
      <c r="D1091" s="33" t="s">
        <v>1356</v>
      </c>
      <c r="E1091" s="16" t="str">
        <f>VLOOKUP(D1091,'[1]05-2025'!$B:$C,2,0)</f>
        <v>ISSQN RETIDO A RECOLHER</v>
      </c>
      <c r="F1091" s="31" t="s">
        <v>2598</v>
      </c>
      <c r="G1091" s="32">
        <v>0</v>
      </c>
      <c r="H1091" s="43">
        <v>81.569999999999993</v>
      </c>
      <c r="I1091" s="16" t="s">
        <v>1290</v>
      </c>
    </row>
    <row r="1092" spans="1:9" ht="12" customHeight="1">
      <c r="A1092" s="6">
        <v>1600</v>
      </c>
      <c r="B1092" s="34" t="s">
        <v>2786</v>
      </c>
      <c r="C1092" s="42"/>
      <c r="D1092" s="31" t="s">
        <v>1358</v>
      </c>
      <c r="E1092" s="16" t="str">
        <f>VLOOKUP(D1092,'[1]05-2025'!$B:$C,2,0)</f>
        <v>MANUTENCAO EQUIPAMENTOS</v>
      </c>
      <c r="F1092" s="31" t="s">
        <v>3958</v>
      </c>
      <c r="G1092" s="43">
        <v>76358.33</v>
      </c>
      <c r="H1092" s="32">
        <v>0</v>
      </c>
      <c r="I1092" s="16" t="s">
        <v>1290</v>
      </c>
    </row>
    <row r="1093" spans="1:9" ht="12" customHeight="1">
      <c r="A1093" s="6">
        <v>1600</v>
      </c>
      <c r="B1093" s="34" t="s">
        <v>2786</v>
      </c>
      <c r="C1093" s="42"/>
      <c r="D1093" s="33" t="s">
        <v>1334</v>
      </c>
      <c r="E1093" s="16" t="str">
        <f>VLOOKUP(D1093,'[1]05-2025'!$B:$C,2,0)</f>
        <v>FORNECEDORES DE SERVICOS DIVERSOS</v>
      </c>
      <c r="F1093" s="31" t="s">
        <v>3958</v>
      </c>
      <c r="G1093" s="32">
        <v>0</v>
      </c>
      <c r="H1093" s="43">
        <v>76358.33</v>
      </c>
      <c r="I1093" s="16" t="s">
        <v>1290</v>
      </c>
    </row>
    <row r="1094" spans="1:9" ht="12" customHeight="1">
      <c r="A1094" s="6">
        <v>1600</v>
      </c>
      <c r="B1094" s="34" t="s">
        <v>2988</v>
      </c>
      <c r="C1094" s="42"/>
      <c r="D1094" s="31" t="s">
        <v>1363</v>
      </c>
      <c r="E1094" s="16" t="str">
        <f>VLOOKUP(D1094,'[1]05-2025'!$B:$C,2,0)</f>
        <v>MANUTENÇAO DE EQUIPAMENTOS</v>
      </c>
      <c r="F1094" s="31" t="s">
        <v>4136</v>
      </c>
      <c r="G1094" s="43">
        <v>2657</v>
      </c>
      <c r="H1094" s="32">
        <v>0</v>
      </c>
      <c r="I1094" s="16" t="s">
        <v>1290</v>
      </c>
    </row>
    <row r="1095" spans="1:9" ht="12" customHeight="1">
      <c r="A1095" s="6">
        <v>1600</v>
      </c>
      <c r="B1095" s="34" t="s">
        <v>2988</v>
      </c>
      <c r="C1095" s="42"/>
      <c r="D1095" s="33" t="s">
        <v>1334</v>
      </c>
      <c r="E1095" s="16" t="str">
        <f>VLOOKUP(D1095,'[1]05-2025'!$B:$C,2,0)</f>
        <v>FORNECEDORES DE SERVICOS DIVERSOS</v>
      </c>
      <c r="F1095" s="31" t="s">
        <v>4136</v>
      </c>
      <c r="G1095" s="32">
        <v>0</v>
      </c>
      <c r="H1095" s="43">
        <v>2657</v>
      </c>
      <c r="I1095" s="16" t="s">
        <v>1290</v>
      </c>
    </row>
    <row r="1096" spans="1:9" ht="12" customHeight="1">
      <c r="A1096" s="6">
        <v>1600</v>
      </c>
      <c r="B1096" s="34" t="s">
        <v>2989</v>
      </c>
      <c r="C1096" s="42"/>
      <c r="D1096" s="31" t="s">
        <v>1355</v>
      </c>
      <c r="E1096" s="16" t="str">
        <f>VLOOKUP(D1096,'[1]05-2025'!$B:$C,2,0)</f>
        <v>LOCAÇAO DE EQUIPAMENTOS</v>
      </c>
      <c r="F1096" s="31" t="s">
        <v>4137</v>
      </c>
      <c r="G1096" s="43">
        <v>174</v>
      </c>
      <c r="H1096" s="32">
        <v>0</v>
      </c>
      <c r="I1096" s="16" t="s">
        <v>1290</v>
      </c>
    </row>
    <row r="1097" spans="1:9" ht="12" customHeight="1">
      <c r="A1097" s="6">
        <v>1600</v>
      </c>
      <c r="B1097" s="34" t="s">
        <v>2989</v>
      </c>
      <c r="C1097" s="42"/>
      <c r="D1097" s="33" t="s">
        <v>1334</v>
      </c>
      <c r="E1097" s="16" t="str">
        <f>VLOOKUP(D1097,'[1]05-2025'!$B:$C,2,0)</f>
        <v>FORNECEDORES DE SERVICOS DIVERSOS</v>
      </c>
      <c r="F1097" s="31" t="s">
        <v>4137</v>
      </c>
      <c r="G1097" s="32">
        <v>0</v>
      </c>
      <c r="H1097" s="43">
        <v>174</v>
      </c>
      <c r="I1097" s="16" t="s">
        <v>1290</v>
      </c>
    </row>
    <row r="1098" spans="1:9" ht="12" customHeight="1">
      <c r="A1098" s="6">
        <v>1600</v>
      </c>
      <c r="B1098" s="34" t="s">
        <v>2990</v>
      </c>
      <c r="C1098" s="42"/>
      <c r="D1098" s="31" t="s">
        <v>2544</v>
      </c>
      <c r="E1098" s="16" t="str">
        <f>VLOOKUP(D1098,'[1]05-2025'!$B:$C,2,0)</f>
        <v>SERVIÇOS MÉDICOS</v>
      </c>
      <c r="F1098" s="31" t="s">
        <v>4138</v>
      </c>
      <c r="G1098" s="43">
        <v>23000</v>
      </c>
      <c r="H1098" s="32">
        <v>0</v>
      </c>
      <c r="I1098" s="16" t="s">
        <v>1290</v>
      </c>
    </row>
    <row r="1099" spans="1:9" ht="12" customHeight="1">
      <c r="A1099" s="6">
        <v>1600</v>
      </c>
      <c r="B1099" s="34" t="s">
        <v>2990</v>
      </c>
      <c r="C1099" s="42"/>
      <c r="D1099" s="33" t="s">
        <v>1368</v>
      </c>
      <c r="E1099" s="16" t="str">
        <f>VLOOKUP(D1099,'[1]05-2025'!$B:$C,2,0)</f>
        <v>FORNECEDORES DE SERVIÇOS MEDICOS</v>
      </c>
      <c r="F1099" s="31" t="s">
        <v>4138</v>
      </c>
      <c r="G1099" s="32">
        <v>0</v>
      </c>
      <c r="H1099" s="43">
        <v>23000</v>
      </c>
      <c r="I1099" s="16" t="s">
        <v>1290</v>
      </c>
    </row>
    <row r="1100" spans="1:9" ht="12" customHeight="1">
      <c r="A1100" s="6">
        <v>1600</v>
      </c>
      <c r="B1100" s="34" t="s">
        <v>2940</v>
      </c>
      <c r="C1100" s="42"/>
      <c r="D1100" s="31" t="s">
        <v>1349</v>
      </c>
      <c r="E1100" s="16" t="str">
        <f>VLOOKUP(D1100,'[1]05-2025'!$B:$C,2,0)</f>
        <v xml:space="preserve">SERVIÇOS DE MANUTENÇAO DE </v>
      </c>
      <c r="F1100" s="31" t="s">
        <v>4094</v>
      </c>
      <c r="G1100" s="43">
        <v>42.5</v>
      </c>
      <c r="H1100" s="40">
        <v>0</v>
      </c>
      <c r="I1100" s="16" t="s">
        <v>1290</v>
      </c>
    </row>
    <row r="1101" spans="1:9" ht="12" customHeight="1">
      <c r="A1101" s="6">
        <v>1600</v>
      </c>
      <c r="B1101" s="34" t="s">
        <v>2940</v>
      </c>
      <c r="C1101" s="42"/>
      <c r="D1101" s="33" t="s">
        <v>1334</v>
      </c>
      <c r="E1101" s="16" t="str">
        <f>VLOOKUP(D1101,'[1]05-2025'!$B:$C,2,0)</f>
        <v>FORNECEDORES DE SERVICOS DIVERSOS</v>
      </c>
      <c r="F1101" s="31" t="s">
        <v>4094</v>
      </c>
      <c r="G1101" s="40">
        <v>0</v>
      </c>
      <c r="H1101" s="43">
        <v>40.71</v>
      </c>
      <c r="I1101" s="16" t="s">
        <v>1290</v>
      </c>
    </row>
    <row r="1102" spans="1:9" ht="12" customHeight="1">
      <c r="A1102" s="6">
        <v>1600</v>
      </c>
      <c r="B1102" s="34" t="s">
        <v>2940</v>
      </c>
      <c r="C1102" s="42"/>
      <c r="D1102" s="33" t="s">
        <v>1356</v>
      </c>
      <c r="E1102" s="16" t="str">
        <f>VLOOKUP(D1102,'[1]05-2025'!$B:$C,2,0)</f>
        <v>ISSQN RETIDO A RECOLHER</v>
      </c>
      <c r="F1102" s="31" t="s">
        <v>2598</v>
      </c>
      <c r="G1102" s="32">
        <v>0</v>
      </c>
      <c r="H1102" s="43">
        <v>1.79</v>
      </c>
      <c r="I1102" s="16" t="s">
        <v>1290</v>
      </c>
    </row>
    <row r="1103" spans="1:9" ht="12" customHeight="1">
      <c r="A1103" s="6">
        <v>1600</v>
      </c>
      <c r="B1103" s="34" t="s">
        <v>3042</v>
      </c>
      <c r="C1103" s="42"/>
      <c r="D1103" s="31" t="s">
        <v>1352</v>
      </c>
      <c r="E1103" s="16" t="str">
        <f>VLOOKUP(D1103,'[1]05-2025'!$B:$C,2,0)</f>
        <v>MANUTENCAO PREDIAL</v>
      </c>
      <c r="F1103" s="31" t="s">
        <v>4173</v>
      </c>
      <c r="G1103" s="43">
        <v>52000</v>
      </c>
      <c r="H1103" s="40">
        <v>0</v>
      </c>
      <c r="I1103" s="16" t="s">
        <v>1290</v>
      </c>
    </row>
    <row r="1104" spans="1:9" ht="12" customHeight="1">
      <c r="A1104" s="6">
        <v>1600</v>
      </c>
      <c r="B1104" s="34" t="s">
        <v>3042</v>
      </c>
      <c r="C1104" s="42"/>
      <c r="D1104" s="33" t="s">
        <v>1334</v>
      </c>
      <c r="E1104" s="16" t="str">
        <f>VLOOKUP(D1104,'[1]05-2025'!$B:$C,2,0)</f>
        <v>FORNECEDORES DE SERVICOS DIVERSOS</v>
      </c>
      <c r="F1104" s="31" t="s">
        <v>4173</v>
      </c>
      <c r="G1104" s="40">
        <v>0</v>
      </c>
      <c r="H1104" s="43">
        <v>49998</v>
      </c>
      <c r="I1104" s="16" t="s">
        <v>1290</v>
      </c>
    </row>
    <row r="1105" spans="1:9" ht="12" customHeight="1">
      <c r="A1105" s="6">
        <v>1600</v>
      </c>
      <c r="B1105" s="34" t="s">
        <v>3042</v>
      </c>
      <c r="C1105" s="42"/>
      <c r="D1105" s="33" t="s">
        <v>1378</v>
      </c>
      <c r="E1105" s="16" t="str">
        <f>VLOOKUP(D1105,'[1]05-2025'!$B:$C,2,0)</f>
        <v>INSS RETIDO A RECOLHER</v>
      </c>
      <c r="F1105" s="31" t="s">
        <v>4672</v>
      </c>
      <c r="G1105" s="32">
        <v>0</v>
      </c>
      <c r="H1105" s="43">
        <v>2002</v>
      </c>
      <c r="I1105" s="16" t="s">
        <v>1290</v>
      </c>
    </row>
    <row r="1106" spans="1:9" ht="12" customHeight="1">
      <c r="A1106" s="6">
        <v>1600</v>
      </c>
      <c r="B1106" s="34" t="s">
        <v>2941</v>
      </c>
      <c r="C1106" s="42"/>
      <c r="D1106" s="31" t="s">
        <v>1358</v>
      </c>
      <c r="E1106" s="16" t="str">
        <f>VLOOKUP(D1106,'[1]05-2025'!$B:$C,2,0)</f>
        <v>MANUTENCAO EQUIPAMENTOS</v>
      </c>
      <c r="F1106" s="31" t="s">
        <v>4095</v>
      </c>
      <c r="G1106" s="43">
        <v>1699.28</v>
      </c>
      <c r="H1106" s="32">
        <v>0</v>
      </c>
      <c r="I1106" s="16" t="s">
        <v>1290</v>
      </c>
    </row>
    <row r="1107" spans="1:9" ht="12" customHeight="1">
      <c r="A1107" s="6">
        <v>1600</v>
      </c>
      <c r="B1107" s="34" t="s">
        <v>2941</v>
      </c>
      <c r="C1107" s="42"/>
      <c r="D1107" s="33" t="s">
        <v>1334</v>
      </c>
      <c r="E1107" s="16" t="str">
        <f>VLOOKUP(D1107,'[1]05-2025'!$B:$C,2,0)</f>
        <v>FORNECEDORES DE SERVICOS DIVERSOS</v>
      </c>
      <c r="F1107" s="31" t="s">
        <v>4095</v>
      </c>
      <c r="G1107" s="32">
        <v>0</v>
      </c>
      <c r="H1107" s="43">
        <v>1627.91</v>
      </c>
      <c r="I1107" s="16" t="s">
        <v>1290</v>
      </c>
    </row>
    <row r="1108" spans="1:9" ht="12" customHeight="1">
      <c r="A1108" s="6">
        <v>1600</v>
      </c>
      <c r="B1108" s="34" t="s">
        <v>2941</v>
      </c>
      <c r="C1108" s="42"/>
      <c r="D1108" s="33" t="s">
        <v>1356</v>
      </c>
      <c r="E1108" s="16" t="str">
        <f>VLOOKUP(D1108,'[1]05-2025'!$B:$C,2,0)</f>
        <v>ISSQN RETIDO A RECOLHER</v>
      </c>
      <c r="F1108" s="31" t="s">
        <v>2598</v>
      </c>
      <c r="G1108" s="32">
        <v>0</v>
      </c>
      <c r="H1108" s="43">
        <v>71.37</v>
      </c>
      <c r="I1108" s="16" t="s">
        <v>1290</v>
      </c>
    </row>
    <row r="1109" spans="1:9" ht="12" customHeight="1">
      <c r="A1109" s="6">
        <v>1600</v>
      </c>
      <c r="B1109" s="34" t="s">
        <v>2787</v>
      </c>
      <c r="C1109" s="42"/>
      <c r="D1109" s="31" t="s">
        <v>1382</v>
      </c>
      <c r="E1109" s="16" t="str">
        <f>VLOOKUP(D1109,'[1]05-2025'!$B:$C,2,0)</f>
        <v>SERVICO DE COLETA DE LIXO</v>
      </c>
      <c r="F1109" s="31" t="s">
        <v>3959</v>
      </c>
      <c r="G1109" s="43">
        <v>3960</v>
      </c>
      <c r="H1109" s="40">
        <v>0</v>
      </c>
      <c r="I1109" s="16" t="s">
        <v>1290</v>
      </c>
    </row>
    <row r="1110" spans="1:9" ht="12" customHeight="1">
      <c r="A1110" s="6">
        <v>1600</v>
      </c>
      <c r="B1110" s="34" t="s">
        <v>2787</v>
      </c>
      <c r="C1110" s="42"/>
      <c r="D1110" s="33" t="s">
        <v>1334</v>
      </c>
      <c r="E1110" s="16" t="str">
        <f>VLOOKUP(D1110,'[1]05-2025'!$B:$C,2,0)</f>
        <v>FORNECEDORES DE SERVICOS DIVERSOS</v>
      </c>
      <c r="F1110" s="31" t="s">
        <v>3959</v>
      </c>
      <c r="G1110" s="40">
        <v>0</v>
      </c>
      <c r="H1110" s="43">
        <v>3960</v>
      </c>
      <c r="I1110" s="16" t="s">
        <v>1290</v>
      </c>
    </row>
    <row r="1111" spans="1:9" ht="12" customHeight="1">
      <c r="A1111" s="6">
        <v>1600</v>
      </c>
      <c r="B1111" s="34" t="s">
        <v>2788</v>
      </c>
      <c r="C1111" s="42"/>
      <c r="D1111" s="31" t="s">
        <v>1382</v>
      </c>
      <c r="E1111" s="16" t="str">
        <f>VLOOKUP(D1111,'[1]05-2025'!$B:$C,2,0)</f>
        <v>SERVICO DE COLETA DE LIXO</v>
      </c>
      <c r="F1111" s="31" t="s">
        <v>3960</v>
      </c>
      <c r="G1111" s="43">
        <v>5170</v>
      </c>
      <c r="H1111" s="32">
        <v>0</v>
      </c>
      <c r="I1111" s="16" t="s">
        <v>1290</v>
      </c>
    </row>
    <row r="1112" spans="1:9" ht="12" customHeight="1">
      <c r="A1112" s="6">
        <v>1600</v>
      </c>
      <c r="B1112" s="34" t="s">
        <v>2788</v>
      </c>
      <c r="C1112" s="42"/>
      <c r="D1112" s="33" t="s">
        <v>1334</v>
      </c>
      <c r="E1112" s="16" t="str">
        <f>VLOOKUP(D1112,'[1]05-2025'!$B:$C,2,0)</f>
        <v>FORNECEDORES DE SERVICOS DIVERSOS</v>
      </c>
      <c r="F1112" s="31" t="s">
        <v>3960</v>
      </c>
      <c r="G1112" s="32">
        <v>0</v>
      </c>
      <c r="H1112" s="43">
        <v>5170</v>
      </c>
      <c r="I1112" s="16" t="s">
        <v>1290</v>
      </c>
    </row>
    <row r="1113" spans="1:9" ht="12" customHeight="1">
      <c r="A1113" s="6">
        <v>1600</v>
      </c>
      <c r="B1113" s="34" t="s">
        <v>2789</v>
      </c>
      <c r="C1113" s="42"/>
      <c r="D1113" s="31" t="s">
        <v>1382</v>
      </c>
      <c r="E1113" s="16" t="str">
        <f>VLOOKUP(D1113,'[1]05-2025'!$B:$C,2,0)</f>
        <v>SERVICO DE COLETA DE LIXO</v>
      </c>
      <c r="F1113" s="31" t="s">
        <v>3961</v>
      </c>
      <c r="G1113" s="43">
        <v>4670</v>
      </c>
      <c r="H1113" s="40">
        <v>0</v>
      </c>
      <c r="I1113" s="16" t="s">
        <v>1290</v>
      </c>
    </row>
    <row r="1114" spans="1:9" ht="12" customHeight="1">
      <c r="A1114" s="6">
        <v>1600</v>
      </c>
      <c r="B1114" s="34" t="s">
        <v>2789</v>
      </c>
      <c r="C1114" s="42"/>
      <c r="D1114" s="33" t="s">
        <v>1334</v>
      </c>
      <c r="E1114" s="16" t="str">
        <f>VLOOKUP(D1114,'[1]05-2025'!$B:$C,2,0)</f>
        <v>FORNECEDORES DE SERVICOS DIVERSOS</v>
      </c>
      <c r="F1114" s="31" t="s">
        <v>3961</v>
      </c>
      <c r="G1114" s="40">
        <v>0</v>
      </c>
      <c r="H1114" s="43">
        <v>4670</v>
      </c>
      <c r="I1114" s="16" t="s">
        <v>1290</v>
      </c>
    </row>
    <row r="1115" spans="1:9" ht="12" customHeight="1">
      <c r="A1115" s="6">
        <v>1600</v>
      </c>
      <c r="B1115" s="34" t="s">
        <v>3043</v>
      </c>
      <c r="C1115" s="42"/>
      <c r="D1115" s="31" t="s">
        <v>1338</v>
      </c>
      <c r="E1115" s="16" t="str">
        <f>VLOOKUP(D1115,'[1]05-2025'!$B:$C,2,0)</f>
        <v>SERVIÇOS DE MANUTENÇAO PREDIAL</v>
      </c>
      <c r="F1115" s="31" t="s">
        <v>4174</v>
      </c>
      <c r="G1115" s="43">
        <v>1900</v>
      </c>
      <c r="H1115" s="32">
        <v>0</v>
      </c>
      <c r="I1115" s="16" t="s">
        <v>1290</v>
      </c>
    </row>
    <row r="1116" spans="1:9" ht="12" customHeight="1">
      <c r="A1116" s="6">
        <v>1600</v>
      </c>
      <c r="B1116" s="34" t="s">
        <v>3043</v>
      </c>
      <c r="C1116" s="42"/>
      <c r="D1116" s="33" t="s">
        <v>1334</v>
      </c>
      <c r="E1116" s="16" t="str">
        <f>VLOOKUP(D1116,'[1]05-2025'!$B:$C,2,0)</f>
        <v>FORNECEDORES DE SERVICOS DIVERSOS</v>
      </c>
      <c r="F1116" s="31" t="s">
        <v>4174</v>
      </c>
      <c r="G1116" s="32">
        <v>0</v>
      </c>
      <c r="H1116" s="43">
        <v>1900</v>
      </c>
      <c r="I1116" s="16" t="s">
        <v>1290</v>
      </c>
    </row>
    <row r="1117" spans="1:9" ht="12" customHeight="1">
      <c r="A1117" s="6">
        <v>1600</v>
      </c>
      <c r="B1117" s="34" t="s">
        <v>2715</v>
      </c>
      <c r="C1117" s="42"/>
      <c r="D1117" s="31" t="s">
        <v>1834</v>
      </c>
      <c r="E1117" s="16" t="str">
        <f>VLOOKUP(D1117,'[1]05-2025'!$B:$C,2,0)</f>
        <v>COMBUSTÍVEIS E LUBRIFICANTES</v>
      </c>
      <c r="F1117" s="31" t="s">
        <v>3909</v>
      </c>
      <c r="G1117" s="43">
        <v>1824.44</v>
      </c>
      <c r="H1117" s="40">
        <v>0</v>
      </c>
      <c r="I1117" s="16" t="s">
        <v>1290</v>
      </c>
    </row>
    <row r="1118" spans="1:9" ht="12" customHeight="1">
      <c r="A1118" s="6">
        <v>1600</v>
      </c>
      <c r="B1118" s="34" t="s">
        <v>2715</v>
      </c>
      <c r="C1118" s="42"/>
      <c r="D1118" s="33" t="s">
        <v>1334</v>
      </c>
      <c r="E1118" s="16" t="str">
        <f>VLOOKUP(D1118,'[1]05-2025'!$B:$C,2,0)</f>
        <v>FORNECEDORES DE SERVICOS DIVERSOS</v>
      </c>
      <c r="F1118" s="31" t="s">
        <v>3909</v>
      </c>
      <c r="G1118" s="40">
        <v>0</v>
      </c>
      <c r="H1118" s="43">
        <v>1824.44</v>
      </c>
      <c r="I1118" s="16" t="s">
        <v>1290</v>
      </c>
    </row>
    <row r="1119" spans="1:9" ht="12" customHeight="1">
      <c r="A1119" s="6">
        <v>1600</v>
      </c>
      <c r="B1119" s="34" t="s">
        <v>2991</v>
      </c>
      <c r="C1119" s="42"/>
      <c r="D1119" s="31" t="s">
        <v>1365</v>
      </c>
      <c r="E1119" s="16" t="str">
        <f>VLOOKUP(D1119,'[1]05-2025'!$B:$C,2,0)</f>
        <v>EXAMES PERIODICOS</v>
      </c>
      <c r="F1119" s="31" t="s">
        <v>4139</v>
      </c>
      <c r="G1119" s="43">
        <v>100</v>
      </c>
      <c r="H1119" s="32">
        <v>0</v>
      </c>
      <c r="I1119" s="16" t="s">
        <v>1290</v>
      </c>
    </row>
    <row r="1120" spans="1:9" ht="12" customHeight="1">
      <c r="A1120" s="6">
        <v>1600</v>
      </c>
      <c r="B1120" s="34" t="s">
        <v>2991</v>
      </c>
      <c r="C1120" s="42"/>
      <c r="D1120" s="33" t="s">
        <v>1334</v>
      </c>
      <c r="E1120" s="16" t="str">
        <f>VLOOKUP(D1120,'[1]05-2025'!$B:$C,2,0)</f>
        <v>FORNECEDORES DE SERVICOS DIVERSOS</v>
      </c>
      <c r="F1120" s="31" t="s">
        <v>4139</v>
      </c>
      <c r="G1120" s="40">
        <v>0</v>
      </c>
      <c r="H1120" s="43">
        <v>100</v>
      </c>
      <c r="I1120" s="16" t="s">
        <v>1290</v>
      </c>
    </row>
    <row r="1121" spans="1:9" ht="12" customHeight="1">
      <c r="A1121" s="6">
        <v>1600</v>
      </c>
      <c r="B1121" s="34" t="s">
        <v>3135</v>
      </c>
      <c r="C1121" s="42"/>
      <c r="D1121" s="31" t="s">
        <v>1360</v>
      </c>
      <c r="E1121" s="16" t="str">
        <f>VLOOKUP(D1121,'[1]05-2025'!$B:$C,2,0)</f>
        <v>AGUA E ESGOTO</v>
      </c>
      <c r="F1121" s="31" t="s">
        <v>4247</v>
      </c>
      <c r="G1121" s="43">
        <v>428.12</v>
      </c>
      <c r="H1121" s="32">
        <v>0</v>
      </c>
      <c r="I1121" s="16" t="s">
        <v>1290</v>
      </c>
    </row>
    <row r="1122" spans="1:9" ht="12" customHeight="1">
      <c r="A1122" s="6">
        <v>1600</v>
      </c>
      <c r="B1122" s="34" t="s">
        <v>3135</v>
      </c>
      <c r="C1122" s="42"/>
      <c r="D1122" s="33" t="s">
        <v>1334</v>
      </c>
      <c r="E1122" s="16" t="str">
        <f>VLOOKUP(D1122,'[1]05-2025'!$B:$C,2,0)</f>
        <v>FORNECEDORES DE SERVICOS DIVERSOS</v>
      </c>
      <c r="F1122" s="31" t="s">
        <v>4247</v>
      </c>
      <c r="G1122" s="32">
        <v>0</v>
      </c>
      <c r="H1122" s="43">
        <v>428.12</v>
      </c>
      <c r="I1122" s="16" t="s">
        <v>1290</v>
      </c>
    </row>
    <row r="1123" spans="1:9" ht="12" customHeight="1">
      <c r="A1123" s="6">
        <v>1600</v>
      </c>
      <c r="B1123" s="34" t="s">
        <v>3136</v>
      </c>
      <c r="C1123" s="42"/>
      <c r="D1123" s="31" t="s">
        <v>1360</v>
      </c>
      <c r="E1123" s="16" t="str">
        <f>VLOOKUP(D1123,'[1]05-2025'!$B:$C,2,0)</f>
        <v>AGUA E ESGOTO</v>
      </c>
      <c r="F1123" s="31" t="s">
        <v>4248</v>
      </c>
      <c r="G1123" s="43">
        <v>185.02</v>
      </c>
      <c r="H1123" s="32">
        <v>0</v>
      </c>
      <c r="I1123" s="16" t="s">
        <v>1290</v>
      </c>
    </row>
    <row r="1124" spans="1:9" ht="12" customHeight="1">
      <c r="A1124" s="6">
        <v>1600</v>
      </c>
      <c r="B1124" s="34" t="s">
        <v>3136</v>
      </c>
      <c r="C1124" s="42"/>
      <c r="D1124" s="33" t="s">
        <v>1334</v>
      </c>
      <c r="E1124" s="16" t="str">
        <f>VLOOKUP(D1124,'[1]05-2025'!$B:$C,2,0)</f>
        <v>FORNECEDORES DE SERVICOS DIVERSOS</v>
      </c>
      <c r="F1124" s="31" t="s">
        <v>4248</v>
      </c>
      <c r="G1124" s="40">
        <v>0</v>
      </c>
      <c r="H1124" s="43">
        <v>185.02</v>
      </c>
      <c r="I1124" s="16" t="s">
        <v>1290</v>
      </c>
    </row>
    <row r="1125" spans="1:9" ht="12" customHeight="1">
      <c r="A1125" s="6">
        <v>1600</v>
      </c>
      <c r="B1125" s="34" t="s">
        <v>3591</v>
      </c>
      <c r="C1125" s="42"/>
      <c r="D1125" s="31" t="s">
        <v>1359</v>
      </c>
      <c r="E1125" s="16" t="str">
        <f>VLOOKUP(D1125,'[1]05-2025'!$B:$C,2,0)</f>
        <v>ENERGIA ELETRICA</v>
      </c>
      <c r="F1125" s="31" t="s">
        <v>4482</v>
      </c>
      <c r="G1125" s="43">
        <v>34465.879999999997</v>
      </c>
      <c r="H1125" s="32">
        <v>0</v>
      </c>
      <c r="I1125" s="16" t="s">
        <v>1290</v>
      </c>
    </row>
    <row r="1126" spans="1:9" ht="12" customHeight="1">
      <c r="A1126" s="6">
        <v>1600</v>
      </c>
      <c r="B1126" s="34" t="s">
        <v>3591</v>
      </c>
      <c r="C1126" s="42"/>
      <c r="D1126" s="33" t="s">
        <v>1334</v>
      </c>
      <c r="E1126" s="16" t="str">
        <f>VLOOKUP(D1126,'[1]05-2025'!$B:$C,2,0)</f>
        <v>FORNECEDORES DE SERVICOS DIVERSOS</v>
      </c>
      <c r="F1126" s="31" t="s">
        <v>4482</v>
      </c>
      <c r="G1126" s="40">
        <v>0</v>
      </c>
      <c r="H1126" s="43">
        <v>34465.879999999997</v>
      </c>
      <c r="I1126" s="16" t="s">
        <v>1290</v>
      </c>
    </row>
    <row r="1127" spans="1:9" ht="12" customHeight="1">
      <c r="A1127" s="6">
        <v>1600</v>
      </c>
      <c r="B1127" s="34" t="s">
        <v>3208</v>
      </c>
      <c r="C1127" s="42"/>
      <c r="D1127" s="31" t="s">
        <v>1340</v>
      </c>
      <c r="E1127" s="16" t="str">
        <f>VLOOKUP(D1127,'[1]05-2025'!$B:$C,2,0)</f>
        <v>SERVIÇOS DE TELEFONIA / INTERNET</v>
      </c>
      <c r="F1127" s="31" t="s">
        <v>4303</v>
      </c>
      <c r="G1127" s="43">
        <v>2136.16</v>
      </c>
      <c r="H1127" s="32">
        <v>0</v>
      </c>
      <c r="I1127" s="16" t="s">
        <v>1290</v>
      </c>
    </row>
    <row r="1128" spans="1:9" ht="12" customHeight="1">
      <c r="A1128" s="6">
        <v>1600</v>
      </c>
      <c r="B1128" s="34" t="s">
        <v>3208</v>
      </c>
      <c r="C1128" s="42"/>
      <c r="D1128" s="33" t="s">
        <v>1334</v>
      </c>
      <c r="E1128" s="16" t="str">
        <f>VLOOKUP(D1128,'[1]05-2025'!$B:$C,2,0)</f>
        <v>FORNECEDORES DE SERVICOS DIVERSOS</v>
      </c>
      <c r="F1128" s="31" t="s">
        <v>4303</v>
      </c>
      <c r="G1128" s="32">
        <v>0</v>
      </c>
      <c r="H1128" s="43">
        <v>2136.16</v>
      </c>
      <c r="I1128" s="16" t="s">
        <v>1290</v>
      </c>
    </row>
    <row r="1129" spans="1:9" ht="12" customHeight="1">
      <c r="A1129" s="6">
        <v>1600</v>
      </c>
      <c r="B1129" s="34" t="s">
        <v>3537</v>
      </c>
      <c r="C1129" s="42"/>
      <c r="D1129" s="31" t="s">
        <v>1340</v>
      </c>
      <c r="E1129" s="16" t="str">
        <f>VLOOKUP(D1129,'[1]05-2025'!$B:$C,2,0)</f>
        <v>SERVIÇOS DE TELEFONIA / INTERNET</v>
      </c>
      <c r="F1129" s="31" t="s">
        <v>4447</v>
      </c>
      <c r="G1129" s="43">
        <v>68.5</v>
      </c>
      <c r="H1129" s="32">
        <v>0</v>
      </c>
      <c r="I1129" s="16" t="s">
        <v>1290</v>
      </c>
    </row>
    <row r="1130" spans="1:9" ht="12" customHeight="1">
      <c r="A1130" s="6">
        <v>1600</v>
      </c>
      <c r="B1130" s="34" t="s">
        <v>3537</v>
      </c>
      <c r="C1130" s="42"/>
      <c r="D1130" s="33" t="s">
        <v>1334</v>
      </c>
      <c r="E1130" s="16" t="str">
        <f>VLOOKUP(D1130,'[1]05-2025'!$B:$C,2,0)</f>
        <v>FORNECEDORES DE SERVICOS DIVERSOS</v>
      </c>
      <c r="F1130" s="31" t="s">
        <v>4447</v>
      </c>
      <c r="G1130" s="40">
        <v>0</v>
      </c>
      <c r="H1130" s="43">
        <v>68.5</v>
      </c>
      <c r="I1130" s="16" t="s">
        <v>1290</v>
      </c>
    </row>
    <row r="1131" spans="1:9" ht="12" customHeight="1">
      <c r="A1131" s="6">
        <v>1600</v>
      </c>
      <c r="B1131" s="34" t="s">
        <v>3156</v>
      </c>
      <c r="C1131" s="42"/>
      <c r="D1131" s="31" t="s">
        <v>2543</v>
      </c>
      <c r="E1131" s="16" t="str">
        <f>VLOOKUP(D1131,'[1]05-2025'!$B:$C,2,0)</f>
        <v>SERVIÇOS DE VIGILÂNCIA</v>
      </c>
      <c r="F1131" s="31" t="s">
        <v>4260</v>
      </c>
      <c r="G1131" s="43">
        <v>22561.439999999999</v>
      </c>
      <c r="H1131" s="40">
        <v>0</v>
      </c>
      <c r="I1131" s="16" t="s">
        <v>1290</v>
      </c>
    </row>
    <row r="1132" spans="1:9" ht="12" customHeight="1">
      <c r="A1132" s="6">
        <v>1600</v>
      </c>
      <c r="B1132" s="34" t="s">
        <v>3156</v>
      </c>
      <c r="C1132" s="42"/>
      <c r="D1132" s="33" t="s">
        <v>1334</v>
      </c>
      <c r="E1132" s="16" t="str">
        <f>VLOOKUP(D1132,'[1]05-2025'!$B:$C,2,0)</f>
        <v>FORNECEDORES DE SERVICOS DIVERSOS</v>
      </c>
      <c r="F1132" s="31" t="s">
        <v>4260</v>
      </c>
      <c r="G1132" s="40">
        <v>0</v>
      </c>
      <c r="H1132" s="43">
        <v>18692.150000000001</v>
      </c>
      <c r="I1132" s="16" t="s">
        <v>1290</v>
      </c>
    </row>
    <row r="1133" spans="1:9" ht="12" customHeight="1">
      <c r="A1133" s="6">
        <v>1600</v>
      </c>
      <c r="B1133" s="34" t="s">
        <v>3156</v>
      </c>
      <c r="C1133" s="42"/>
      <c r="D1133" s="33" t="s">
        <v>1378</v>
      </c>
      <c r="E1133" s="16" t="str">
        <f>VLOOKUP(D1133,'[1]05-2025'!$B:$C,2,0)</f>
        <v>INSS RETIDO A RECOLHER</v>
      </c>
      <c r="F1133" s="31" t="s">
        <v>2531</v>
      </c>
      <c r="G1133" s="32">
        <v>0</v>
      </c>
      <c r="H1133" s="43">
        <v>2481.7600000000002</v>
      </c>
      <c r="I1133" s="16" t="s">
        <v>1290</v>
      </c>
    </row>
    <row r="1134" spans="1:9" ht="12" customHeight="1">
      <c r="A1134" s="6">
        <v>1600</v>
      </c>
      <c r="B1134" s="34" t="s">
        <v>3156</v>
      </c>
      <c r="C1134" s="42"/>
      <c r="D1134" s="33" t="s">
        <v>1377</v>
      </c>
      <c r="E1134" s="16" t="str">
        <f>VLOOKUP(D1134,'[1]05-2025'!$B:$C,2,0)</f>
        <v xml:space="preserve">IRRF / SOBRE PESSOA JURIDICA A </v>
      </c>
      <c r="F1134" s="31" t="s">
        <v>2532</v>
      </c>
      <c r="G1134" s="40">
        <v>0</v>
      </c>
      <c r="H1134" s="43">
        <v>338.42</v>
      </c>
      <c r="I1134" s="16" t="s">
        <v>1290</v>
      </c>
    </row>
    <row r="1135" spans="1:9" ht="12" customHeight="1">
      <c r="A1135" s="6">
        <v>1600</v>
      </c>
      <c r="B1135" s="34" t="s">
        <v>3156</v>
      </c>
      <c r="C1135" s="42"/>
      <c r="D1135" s="33" t="s">
        <v>1376</v>
      </c>
      <c r="E1135" s="16" t="str">
        <f>VLOOKUP(D1135,'[1]05-2025'!$B:$C,2,0)</f>
        <v>PIS/COFINS/CSLL RETIDOS A RECOLHER</v>
      </c>
      <c r="F1135" s="31" t="s">
        <v>2533</v>
      </c>
      <c r="G1135" s="32">
        <v>0</v>
      </c>
      <c r="H1135" s="43">
        <v>1049.1099999999999</v>
      </c>
      <c r="I1135" s="16" t="s">
        <v>1290</v>
      </c>
    </row>
    <row r="1136" spans="1:9" ht="12" customHeight="1">
      <c r="A1136" s="6">
        <v>1600</v>
      </c>
      <c r="B1136" s="34" t="s">
        <v>3157</v>
      </c>
      <c r="C1136" s="42"/>
      <c r="D1136" s="31" t="s">
        <v>2543</v>
      </c>
      <c r="E1136" s="16" t="str">
        <f>VLOOKUP(D1136,'[1]05-2025'!$B:$C,2,0)</f>
        <v>SERVIÇOS DE VIGILÂNCIA</v>
      </c>
      <c r="F1136" s="31" t="s">
        <v>4261</v>
      </c>
      <c r="G1136" s="43">
        <v>10948.56</v>
      </c>
      <c r="H1136" s="32">
        <v>0</v>
      </c>
      <c r="I1136" s="16" t="s">
        <v>1290</v>
      </c>
    </row>
    <row r="1137" spans="1:9" ht="12" customHeight="1">
      <c r="A1137" s="6">
        <v>1600</v>
      </c>
      <c r="B1137" s="34" t="s">
        <v>3157</v>
      </c>
      <c r="C1137" s="42"/>
      <c r="D1137" s="33" t="s">
        <v>1334</v>
      </c>
      <c r="E1137" s="16" t="str">
        <f>VLOOKUP(D1137,'[1]05-2025'!$B:$C,2,0)</f>
        <v>FORNECEDORES DE SERVICOS DIVERSOS</v>
      </c>
      <c r="F1137" s="31" t="s">
        <v>4261</v>
      </c>
      <c r="G1137" s="32">
        <v>0</v>
      </c>
      <c r="H1137" s="43">
        <v>9070.8799999999992</v>
      </c>
      <c r="I1137" s="16" t="s">
        <v>1290</v>
      </c>
    </row>
    <row r="1138" spans="1:9" ht="12" customHeight="1">
      <c r="A1138" s="6">
        <v>1600</v>
      </c>
      <c r="B1138" s="34" t="s">
        <v>3157</v>
      </c>
      <c r="C1138" s="42"/>
      <c r="D1138" s="33" t="s">
        <v>1378</v>
      </c>
      <c r="E1138" s="16" t="str">
        <f>VLOOKUP(D1138,'[1]05-2025'!$B:$C,2,0)</f>
        <v>INSS RETIDO A RECOLHER</v>
      </c>
      <c r="F1138" s="31" t="s">
        <v>2531</v>
      </c>
      <c r="G1138" s="32">
        <v>0</v>
      </c>
      <c r="H1138" s="43">
        <v>1204.3399999999999</v>
      </c>
      <c r="I1138" s="16" t="s">
        <v>1290</v>
      </c>
    </row>
    <row r="1139" spans="1:9" ht="12" customHeight="1">
      <c r="A1139" s="6">
        <v>1600</v>
      </c>
      <c r="B1139" s="34" t="s">
        <v>3157</v>
      </c>
      <c r="C1139" s="42"/>
      <c r="D1139" s="33" t="s">
        <v>1377</v>
      </c>
      <c r="E1139" s="16" t="str">
        <f>VLOOKUP(D1139,'[1]05-2025'!$B:$C,2,0)</f>
        <v xml:space="preserve">IRRF / SOBRE PESSOA JURIDICA A </v>
      </c>
      <c r="F1139" s="31" t="s">
        <v>2532</v>
      </c>
      <c r="G1139" s="32">
        <v>0</v>
      </c>
      <c r="H1139" s="43">
        <v>164.23</v>
      </c>
      <c r="I1139" s="16" t="s">
        <v>1290</v>
      </c>
    </row>
    <row r="1140" spans="1:9" ht="12" customHeight="1">
      <c r="A1140" s="6">
        <v>1600</v>
      </c>
      <c r="B1140" s="34" t="s">
        <v>3157</v>
      </c>
      <c r="C1140" s="42"/>
      <c r="D1140" s="33" t="s">
        <v>1376</v>
      </c>
      <c r="E1140" s="16" t="str">
        <f>VLOOKUP(D1140,'[1]05-2025'!$B:$C,2,0)</f>
        <v>PIS/COFINS/CSLL RETIDOS A RECOLHER</v>
      </c>
      <c r="F1140" s="31" t="s">
        <v>2533</v>
      </c>
      <c r="G1140" s="32">
        <v>0</v>
      </c>
      <c r="H1140" s="43">
        <v>509.11</v>
      </c>
      <c r="I1140" s="16" t="s">
        <v>1290</v>
      </c>
    </row>
    <row r="1141" spans="1:9" ht="12" customHeight="1">
      <c r="A1141" s="6">
        <v>1600</v>
      </c>
      <c r="B1141" s="34" t="s">
        <v>3158</v>
      </c>
      <c r="C1141" s="42"/>
      <c r="D1141" s="31" t="s">
        <v>2543</v>
      </c>
      <c r="E1141" s="16" t="str">
        <f>VLOOKUP(D1141,'[1]05-2025'!$B:$C,2,0)</f>
        <v>SERVIÇOS DE VIGILÂNCIA</v>
      </c>
      <c r="F1141" s="31" t="s">
        <v>4262</v>
      </c>
      <c r="G1141" s="43">
        <v>23052.400000000001</v>
      </c>
      <c r="H1141" s="32">
        <v>0</v>
      </c>
      <c r="I1141" s="16" t="s">
        <v>1290</v>
      </c>
    </row>
    <row r="1142" spans="1:9" ht="12" customHeight="1">
      <c r="A1142" s="6">
        <v>1600</v>
      </c>
      <c r="B1142" s="34" t="s">
        <v>3158</v>
      </c>
      <c r="C1142" s="42"/>
      <c r="D1142" s="33" t="s">
        <v>1334</v>
      </c>
      <c r="E1142" s="16" t="str">
        <f>VLOOKUP(D1142,'[1]05-2025'!$B:$C,2,0)</f>
        <v>FORNECEDORES DE SERVICOS DIVERSOS</v>
      </c>
      <c r="F1142" s="31" t="s">
        <v>4262</v>
      </c>
      <c r="G1142" s="40">
        <v>0</v>
      </c>
      <c r="H1142" s="43">
        <v>19098.91</v>
      </c>
      <c r="I1142" s="16" t="s">
        <v>1290</v>
      </c>
    </row>
    <row r="1143" spans="1:9" ht="12" customHeight="1">
      <c r="A1143" s="6">
        <v>1600</v>
      </c>
      <c r="B1143" s="34" t="s">
        <v>3158</v>
      </c>
      <c r="C1143" s="42"/>
      <c r="D1143" s="33" t="s">
        <v>1378</v>
      </c>
      <c r="E1143" s="16" t="str">
        <f>VLOOKUP(D1143,'[1]05-2025'!$B:$C,2,0)</f>
        <v>INSS RETIDO A RECOLHER</v>
      </c>
      <c r="F1143" s="31" t="s">
        <v>2531</v>
      </c>
      <c r="G1143" s="32">
        <v>0</v>
      </c>
      <c r="H1143" s="43">
        <v>2535.7600000000002</v>
      </c>
      <c r="I1143" s="16" t="s">
        <v>1290</v>
      </c>
    </row>
    <row r="1144" spans="1:9" ht="12" customHeight="1">
      <c r="A1144" s="6">
        <v>1600</v>
      </c>
      <c r="B1144" s="34" t="s">
        <v>3158</v>
      </c>
      <c r="C1144" s="42"/>
      <c r="D1144" s="33" t="s">
        <v>1377</v>
      </c>
      <c r="E1144" s="16" t="str">
        <f>VLOOKUP(D1144,'[1]05-2025'!$B:$C,2,0)</f>
        <v xml:space="preserve">IRRF / SOBRE PESSOA JURIDICA A </v>
      </c>
      <c r="F1144" s="31" t="s">
        <v>2532</v>
      </c>
      <c r="G1144" s="32">
        <v>0</v>
      </c>
      <c r="H1144" s="43">
        <v>345.79</v>
      </c>
      <c r="I1144" s="16" t="s">
        <v>1290</v>
      </c>
    </row>
    <row r="1145" spans="1:9" ht="12" customHeight="1">
      <c r="A1145" s="6">
        <v>1600</v>
      </c>
      <c r="B1145" s="34" t="s">
        <v>3158</v>
      </c>
      <c r="C1145" s="42"/>
      <c r="D1145" s="33" t="s">
        <v>1376</v>
      </c>
      <c r="E1145" s="16" t="str">
        <f>VLOOKUP(D1145,'[1]05-2025'!$B:$C,2,0)</f>
        <v>PIS/COFINS/CSLL RETIDOS A RECOLHER</v>
      </c>
      <c r="F1145" s="31" t="s">
        <v>2533</v>
      </c>
      <c r="G1145" s="32">
        <v>0</v>
      </c>
      <c r="H1145" s="43">
        <v>1071.94</v>
      </c>
      <c r="I1145" s="16" t="s">
        <v>1290</v>
      </c>
    </row>
    <row r="1146" spans="1:9" ht="12" customHeight="1">
      <c r="A1146" s="6">
        <v>1600</v>
      </c>
      <c r="B1146" s="34" t="s">
        <v>3137</v>
      </c>
      <c r="C1146" s="42"/>
      <c r="D1146" s="31" t="s">
        <v>1907</v>
      </c>
      <c r="E1146" s="16" t="str">
        <f>VLOOKUP(D1146,'[1]05-2025'!$B:$C,2,0)</f>
        <v>MANUTENÇAO VEICULAR</v>
      </c>
      <c r="F1146" s="31" t="s">
        <v>4249</v>
      </c>
      <c r="G1146" s="43">
        <v>3000</v>
      </c>
      <c r="H1146" s="32">
        <v>0</v>
      </c>
      <c r="I1146" s="16" t="s">
        <v>1290</v>
      </c>
    </row>
    <row r="1147" spans="1:9" ht="12" customHeight="1">
      <c r="A1147" s="6">
        <v>1600</v>
      </c>
      <c r="B1147" s="34" t="s">
        <v>3137</v>
      </c>
      <c r="C1147" s="42"/>
      <c r="D1147" s="33" t="s">
        <v>1334</v>
      </c>
      <c r="E1147" s="16" t="str">
        <f>VLOOKUP(D1147,'[1]05-2025'!$B:$C,2,0)</f>
        <v>FORNECEDORES DE SERVICOS DIVERSOS</v>
      </c>
      <c r="F1147" s="31" t="s">
        <v>4249</v>
      </c>
      <c r="G1147" s="32">
        <v>0</v>
      </c>
      <c r="H1147" s="43">
        <v>3000</v>
      </c>
      <c r="I1147" s="16" t="s">
        <v>1290</v>
      </c>
    </row>
    <row r="1148" spans="1:9" ht="12" customHeight="1">
      <c r="A1148" s="6">
        <v>1600</v>
      </c>
      <c r="B1148" s="34" t="s">
        <v>3209</v>
      </c>
      <c r="C1148" s="42"/>
      <c r="D1148" s="31" t="s">
        <v>1340</v>
      </c>
      <c r="E1148" s="16" t="str">
        <f>VLOOKUP(D1148,'[1]05-2025'!$B:$C,2,0)</f>
        <v>SERVIÇOS DE TELEFONIA / INTERNET</v>
      </c>
      <c r="F1148" s="31" t="s">
        <v>4304</v>
      </c>
      <c r="G1148" s="43">
        <v>2912.83</v>
      </c>
      <c r="H1148" s="32">
        <v>0</v>
      </c>
      <c r="I1148" s="16" t="s">
        <v>1290</v>
      </c>
    </row>
    <row r="1149" spans="1:9" ht="12" customHeight="1">
      <c r="A1149" s="6">
        <v>1600</v>
      </c>
      <c r="B1149" s="34" t="s">
        <v>3209</v>
      </c>
      <c r="C1149" s="42"/>
      <c r="D1149" s="33" t="s">
        <v>1334</v>
      </c>
      <c r="E1149" s="16" t="str">
        <f>VLOOKUP(D1149,'[1]05-2025'!$B:$C,2,0)</f>
        <v>FORNECEDORES DE SERVICOS DIVERSOS</v>
      </c>
      <c r="F1149" s="31" t="s">
        <v>4304</v>
      </c>
      <c r="G1149" s="40">
        <v>0</v>
      </c>
      <c r="H1149" s="43">
        <v>2912.83</v>
      </c>
      <c r="I1149" s="16" t="s">
        <v>1290</v>
      </c>
    </row>
    <row r="1150" spans="1:9" ht="12" customHeight="1">
      <c r="A1150" s="6">
        <v>1600</v>
      </c>
      <c r="B1150" s="34" t="s">
        <v>3159</v>
      </c>
      <c r="C1150" s="42"/>
      <c r="D1150" s="31" t="s">
        <v>1354</v>
      </c>
      <c r="E1150" s="16" t="str">
        <f>VLOOKUP(D1150,'[1]05-2025'!$B:$C,2,0)</f>
        <v>SERVIÇOS DE APOIO ADMINISTRATIVO</v>
      </c>
      <c r="F1150" s="31" t="s">
        <v>4263</v>
      </c>
      <c r="G1150" s="43">
        <v>3581</v>
      </c>
      <c r="H1150" s="32">
        <v>0</v>
      </c>
      <c r="I1150" s="16" t="s">
        <v>1290</v>
      </c>
    </row>
    <row r="1151" spans="1:9" ht="12" customHeight="1">
      <c r="A1151" s="6">
        <v>1600</v>
      </c>
      <c r="B1151" s="34" t="s">
        <v>3159</v>
      </c>
      <c r="C1151" s="42"/>
      <c r="D1151" s="33" t="s">
        <v>1334</v>
      </c>
      <c r="E1151" s="16" t="str">
        <f>VLOOKUP(D1151,'[1]05-2025'!$B:$C,2,0)</f>
        <v>FORNECEDORES DE SERVICOS DIVERSOS</v>
      </c>
      <c r="F1151" s="31" t="s">
        <v>4263</v>
      </c>
      <c r="G1151" s="40">
        <v>0</v>
      </c>
      <c r="H1151" s="43">
        <v>3581</v>
      </c>
      <c r="I1151" s="16" t="s">
        <v>1290</v>
      </c>
    </row>
    <row r="1152" spans="1:9" ht="12" customHeight="1">
      <c r="A1152" s="6">
        <v>1600</v>
      </c>
      <c r="B1152" s="34" t="s">
        <v>3592</v>
      </c>
      <c r="C1152" s="42"/>
      <c r="D1152" s="31" t="s">
        <v>1359</v>
      </c>
      <c r="E1152" s="16" t="str">
        <f>VLOOKUP(D1152,'[1]05-2025'!$B:$C,2,0)</f>
        <v>ENERGIA ELETRICA</v>
      </c>
      <c r="F1152" s="31" t="s">
        <v>4483</v>
      </c>
      <c r="G1152" s="43">
        <v>9593.0499999999993</v>
      </c>
      <c r="H1152" s="32">
        <v>0</v>
      </c>
      <c r="I1152" s="16" t="s">
        <v>1290</v>
      </c>
    </row>
    <row r="1153" spans="1:9" ht="12" customHeight="1">
      <c r="A1153" s="6">
        <v>1600</v>
      </c>
      <c r="B1153" s="34" t="s">
        <v>3592</v>
      </c>
      <c r="C1153" s="42"/>
      <c r="D1153" s="33" t="s">
        <v>1334</v>
      </c>
      <c r="E1153" s="16" t="str">
        <f>VLOOKUP(D1153,'[1]05-2025'!$B:$C,2,0)</f>
        <v>FORNECEDORES DE SERVICOS DIVERSOS</v>
      </c>
      <c r="F1153" s="31" t="s">
        <v>4483</v>
      </c>
      <c r="G1153" s="32">
        <v>0</v>
      </c>
      <c r="H1153" s="43">
        <v>9593.0499999999993</v>
      </c>
      <c r="I1153" s="16" t="s">
        <v>1290</v>
      </c>
    </row>
    <row r="1154" spans="1:9" ht="12" customHeight="1">
      <c r="A1154" s="6">
        <v>1600</v>
      </c>
      <c r="B1154" s="34" t="s">
        <v>3722</v>
      </c>
      <c r="C1154" s="42"/>
      <c r="D1154" s="31" t="s">
        <v>1360</v>
      </c>
      <c r="E1154" s="16" t="str">
        <f>VLOOKUP(D1154,'[1]05-2025'!$B:$C,2,0)</f>
        <v>AGUA E ESGOTO</v>
      </c>
      <c r="F1154" s="31" t="s">
        <v>4580</v>
      </c>
      <c r="G1154" s="43">
        <v>633.19000000000005</v>
      </c>
      <c r="H1154" s="32">
        <v>0</v>
      </c>
      <c r="I1154" s="16" t="s">
        <v>1290</v>
      </c>
    </row>
    <row r="1155" spans="1:9" ht="12" customHeight="1">
      <c r="A1155" s="6">
        <v>1600</v>
      </c>
      <c r="B1155" s="34" t="s">
        <v>3722</v>
      </c>
      <c r="C1155" s="42"/>
      <c r="D1155" s="33" t="s">
        <v>1334</v>
      </c>
      <c r="E1155" s="16" t="str">
        <f>VLOOKUP(D1155,'[1]05-2025'!$B:$C,2,0)</f>
        <v>FORNECEDORES DE SERVICOS DIVERSOS</v>
      </c>
      <c r="F1155" s="31" t="s">
        <v>4580</v>
      </c>
      <c r="G1155" s="32">
        <v>0</v>
      </c>
      <c r="H1155" s="43">
        <v>633.19000000000005</v>
      </c>
      <c r="I1155" s="16" t="s">
        <v>1290</v>
      </c>
    </row>
    <row r="1156" spans="1:9" ht="12" customHeight="1">
      <c r="A1156" s="6">
        <v>1600</v>
      </c>
      <c r="B1156" s="34" t="s">
        <v>3593</v>
      </c>
      <c r="C1156" s="42"/>
      <c r="D1156" s="31" t="s">
        <v>1352</v>
      </c>
      <c r="E1156" s="16" t="str">
        <f>VLOOKUP(D1156,'[1]05-2025'!$B:$C,2,0)</f>
        <v>MANUTENCAO PREDIAL</v>
      </c>
      <c r="F1156" s="31" t="s">
        <v>4484</v>
      </c>
      <c r="G1156" s="43">
        <v>5510.28</v>
      </c>
      <c r="H1156" s="32">
        <v>0</v>
      </c>
      <c r="I1156" s="16" t="s">
        <v>1290</v>
      </c>
    </row>
    <row r="1157" spans="1:9" ht="12" customHeight="1">
      <c r="A1157" s="6">
        <v>1600</v>
      </c>
      <c r="B1157" s="34" t="s">
        <v>3593</v>
      </c>
      <c r="C1157" s="42"/>
      <c r="D1157" s="33" t="s">
        <v>1334</v>
      </c>
      <c r="E1157" s="16" t="str">
        <f>VLOOKUP(D1157,'[1]05-2025'!$B:$C,2,0)</f>
        <v>FORNECEDORES DE SERVICOS DIVERSOS</v>
      </c>
      <c r="F1157" s="31" t="s">
        <v>4484</v>
      </c>
      <c r="G1157" s="32">
        <v>0</v>
      </c>
      <c r="H1157" s="43">
        <v>5510.28</v>
      </c>
      <c r="I1157" s="16" t="s">
        <v>1290</v>
      </c>
    </row>
    <row r="1158" spans="1:9" ht="12" customHeight="1">
      <c r="A1158" s="6">
        <v>1600</v>
      </c>
      <c r="B1158" s="34" t="s">
        <v>3509</v>
      </c>
      <c r="C1158" s="42"/>
      <c r="D1158" s="31" t="s">
        <v>1359</v>
      </c>
      <c r="E1158" s="16" t="str">
        <f>VLOOKUP(D1158,'[1]05-2025'!$B:$C,2,0)</f>
        <v>ENERGIA ELETRICA</v>
      </c>
      <c r="F1158" s="31" t="s">
        <v>4430</v>
      </c>
      <c r="G1158" s="43">
        <v>91.27</v>
      </c>
      <c r="H1158" s="40">
        <v>0</v>
      </c>
      <c r="I1158" s="16" t="s">
        <v>1290</v>
      </c>
    </row>
    <row r="1159" spans="1:9" ht="12" customHeight="1">
      <c r="A1159" s="6">
        <v>1600</v>
      </c>
      <c r="B1159" s="34" t="s">
        <v>3509</v>
      </c>
      <c r="C1159" s="42"/>
      <c r="D1159" s="33" t="s">
        <v>1334</v>
      </c>
      <c r="E1159" s="16" t="str">
        <f>VLOOKUP(D1159,'[1]05-2025'!$B:$C,2,0)</f>
        <v>FORNECEDORES DE SERVICOS DIVERSOS</v>
      </c>
      <c r="F1159" s="31" t="s">
        <v>4430</v>
      </c>
      <c r="G1159" s="32">
        <v>0</v>
      </c>
      <c r="H1159" s="43">
        <v>91.27</v>
      </c>
      <c r="I1159" s="16" t="s">
        <v>1290</v>
      </c>
    </row>
    <row r="1160" spans="1:9" ht="12" customHeight="1">
      <c r="A1160" s="6">
        <v>1600</v>
      </c>
      <c r="B1160" s="34" t="s">
        <v>3246</v>
      </c>
      <c r="C1160" s="42"/>
      <c r="D1160" s="31" t="s">
        <v>1355</v>
      </c>
      <c r="E1160" s="16" t="str">
        <f>VLOOKUP(D1160,'[1]05-2025'!$B:$C,2,0)</f>
        <v>LOCAÇAO DE EQUIPAMENTOS</v>
      </c>
      <c r="F1160" s="31" t="s">
        <v>4330</v>
      </c>
      <c r="G1160" s="43">
        <v>750</v>
      </c>
      <c r="H1160" s="32">
        <v>0</v>
      </c>
      <c r="I1160" s="16" t="s">
        <v>1290</v>
      </c>
    </row>
    <row r="1161" spans="1:9" ht="12" customHeight="1">
      <c r="A1161" s="6">
        <v>1600</v>
      </c>
      <c r="B1161" s="34" t="s">
        <v>3246</v>
      </c>
      <c r="C1161" s="42"/>
      <c r="D1161" s="33" t="s">
        <v>1334</v>
      </c>
      <c r="E1161" s="16" t="str">
        <f>VLOOKUP(D1161,'[1]05-2025'!$B:$C,2,0)</f>
        <v>FORNECEDORES DE SERVICOS DIVERSOS</v>
      </c>
      <c r="F1161" s="31" t="s">
        <v>4330</v>
      </c>
      <c r="G1161" s="32">
        <v>0</v>
      </c>
      <c r="H1161" s="43">
        <v>750</v>
      </c>
      <c r="I1161" s="16" t="s">
        <v>1290</v>
      </c>
    </row>
    <row r="1162" spans="1:9" ht="12" customHeight="1">
      <c r="A1162" s="6">
        <v>1600</v>
      </c>
      <c r="B1162" s="34" t="s">
        <v>3594</v>
      </c>
      <c r="C1162" s="42"/>
      <c r="D1162" s="31" t="s">
        <v>1352</v>
      </c>
      <c r="E1162" s="16" t="str">
        <f>VLOOKUP(D1162,'[1]05-2025'!$B:$C,2,0)</f>
        <v>MANUTENCAO PREDIAL</v>
      </c>
      <c r="F1162" s="31" t="s">
        <v>4485</v>
      </c>
      <c r="G1162" s="43">
        <v>15300.66</v>
      </c>
      <c r="H1162" s="32">
        <v>0</v>
      </c>
      <c r="I1162" s="16" t="s">
        <v>1290</v>
      </c>
    </row>
    <row r="1163" spans="1:9" ht="12" customHeight="1">
      <c r="A1163" s="6">
        <v>1600</v>
      </c>
      <c r="B1163" s="34" t="s">
        <v>3594</v>
      </c>
      <c r="C1163" s="42"/>
      <c r="D1163" s="33" t="s">
        <v>1334</v>
      </c>
      <c r="E1163" s="16" t="str">
        <f>VLOOKUP(D1163,'[1]05-2025'!$B:$C,2,0)</f>
        <v>FORNECEDORES DE SERVICOS DIVERSOS</v>
      </c>
      <c r="F1163" s="31" t="s">
        <v>4485</v>
      </c>
      <c r="G1163" s="32">
        <v>0</v>
      </c>
      <c r="H1163" s="43">
        <v>15300.66</v>
      </c>
      <c r="I1163" s="16" t="s">
        <v>1290</v>
      </c>
    </row>
    <row r="1164" spans="1:9" ht="12" customHeight="1">
      <c r="A1164" s="6">
        <v>1600</v>
      </c>
      <c r="B1164" s="34" t="s">
        <v>3538</v>
      </c>
      <c r="C1164" s="42"/>
      <c r="D1164" s="31" t="s">
        <v>1351</v>
      </c>
      <c r="E1164" s="16" t="str">
        <f>VLOOKUP(D1164,'[1]05-2025'!$B:$C,2,0)</f>
        <v>VALE ALIMENTACAO</v>
      </c>
      <c r="F1164" s="31" t="s">
        <v>4448</v>
      </c>
      <c r="G1164" s="43">
        <v>2001</v>
      </c>
      <c r="H1164" s="40">
        <v>0</v>
      </c>
      <c r="I1164" s="16" t="s">
        <v>1290</v>
      </c>
    </row>
    <row r="1165" spans="1:9" ht="12" customHeight="1">
      <c r="A1165" s="6">
        <v>1600</v>
      </c>
      <c r="B1165" s="34" t="s">
        <v>3538</v>
      </c>
      <c r="C1165" s="42"/>
      <c r="D1165" s="33" t="s">
        <v>1334</v>
      </c>
      <c r="E1165" s="16" t="str">
        <f>VLOOKUP(D1165,'[1]05-2025'!$B:$C,2,0)</f>
        <v>FORNECEDORES DE SERVICOS DIVERSOS</v>
      </c>
      <c r="F1165" s="31" t="s">
        <v>4448</v>
      </c>
      <c r="G1165" s="32">
        <v>0</v>
      </c>
      <c r="H1165" s="43">
        <v>2001</v>
      </c>
      <c r="I1165" s="16" t="s">
        <v>1290</v>
      </c>
    </row>
    <row r="1166" spans="1:9" ht="12" customHeight="1">
      <c r="A1166" s="6">
        <v>1600</v>
      </c>
      <c r="B1166" s="34" t="s">
        <v>2710</v>
      </c>
      <c r="C1166" s="42"/>
      <c r="D1166" s="31" t="s">
        <v>1850</v>
      </c>
      <c r="E1166" s="16" t="str">
        <f>VLOOKUP(D1166,'[1]05-2025'!$B:$C,2,0)</f>
        <v>MANUTENCAO VEICULAR</v>
      </c>
      <c r="F1166" s="31" t="s">
        <v>3906</v>
      </c>
      <c r="G1166" s="43">
        <v>4600</v>
      </c>
      <c r="H1166" s="32">
        <v>0</v>
      </c>
      <c r="I1166" s="16" t="s">
        <v>1290</v>
      </c>
    </row>
    <row r="1167" spans="1:9" ht="12" customHeight="1">
      <c r="A1167" s="6">
        <v>1600</v>
      </c>
      <c r="B1167" s="34" t="s">
        <v>2710</v>
      </c>
      <c r="C1167" s="42"/>
      <c r="D1167" s="33" t="s">
        <v>1334</v>
      </c>
      <c r="E1167" s="16" t="str">
        <f>VLOOKUP(D1167,'[1]05-2025'!$B:$C,2,0)</f>
        <v>FORNECEDORES DE SERVICOS DIVERSOS</v>
      </c>
      <c r="F1167" s="31" t="s">
        <v>3906</v>
      </c>
      <c r="G1167" s="32">
        <v>0</v>
      </c>
      <c r="H1167" s="43">
        <v>4600</v>
      </c>
      <c r="I1167" s="16" t="s">
        <v>1290</v>
      </c>
    </row>
    <row r="1168" spans="1:9" ht="12" customHeight="1">
      <c r="A1168" s="6">
        <v>1600</v>
      </c>
      <c r="B1168" s="34" t="s">
        <v>2854</v>
      </c>
      <c r="C1168" s="42"/>
      <c r="D1168" s="31" t="s">
        <v>1358</v>
      </c>
      <c r="E1168" s="16" t="str">
        <f>VLOOKUP(D1168,'[1]05-2025'!$B:$C,2,0)</f>
        <v>MANUTENCAO EQUIPAMENTOS</v>
      </c>
      <c r="F1168" s="31" t="s">
        <v>4018</v>
      </c>
      <c r="G1168" s="43">
        <v>1260</v>
      </c>
      <c r="H1168" s="32">
        <v>0</v>
      </c>
      <c r="I1168" s="16" t="s">
        <v>1290</v>
      </c>
    </row>
    <row r="1169" spans="1:9" ht="12" customHeight="1">
      <c r="A1169" s="6">
        <v>1600</v>
      </c>
      <c r="B1169" s="34" t="s">
        <v>2854</v>
      </c>
      <c r="C1169" s="42"/>
      <c r="D1169" s="33" t="s">
        <v>1334</v>
      </c>
      <c r="E1169" s="16" t="str">
        <f>VLOOKUP(D1169,'[1]05-2025'!$B:$C,2,0)</f>
        <v>FORNECEDORES DE SERVICOS DIVERSOS</v>
      </c>
      <c r="F1169" s="31" t="s">
        <v>4018</v>
      </c>
      <c r="G1169" s="32">
        <v>0</v>
      </c>
      <c r="H1169" s="43">
        <v>1260</v>
      </c>
      <c r="I1169" s="16" t="s">
        <v>1290</v>
      </c>
    </row>
    <row r="1170" spans="1:9" ht="12" customHeight="1">
      <c r="A1170" s="6">
        <v>1600</v>
      </c>
      <c r="B1170" s="34" t="s">
        <v>2855</v>
      </c>
      <c r="C1170" s="42"/>
      <c r="D1170" s="31" t="s">
        <v>1355</v>
      </c>
      <c r="E1170" s="16" t="str">
        <f>VLOOKUP(D1170,'[1]05-2025'!$B:$C,2,0)</f>
        <v>LOCAÇAO DE EQUIPAMENTOS</v>
      </c>
      <c r="F1170" s="31" t="s">
        <v>4019</v>
      </c>
      <c r="G1170" s="43">
        <v>245.7</v>
      </c>
      <c r="H1170" s="40">
        <v>0</v>
      </c>
      <c r="I1170" s="16" t="s">
        <v>1290</v>
      </c>
    </row>
    <row r="1171" spans="1:9" ht="12" customHeight="1">
      <c r="A1171" s="6">
        <v>1600</v>
      </c>
      <c r="B1171" s="34" t="s">
        <v>2855</v>
      </c>
      <c r="C1171" s="42"/>
      <c r="D1171" s="33" t="s">
        <v>1334</v>
      </c>
      <c r="E1171" s="16" t="str">
        <f>VLOOKUP(D1171,'[1]05-2025'!$B:$C,2,0)</f>
        <v>FORNECEDORES DE SERVICOS DIVERSOS</v>
      </c>
      <c r="F1171" s="31" t="s">
        <v>4041</v>
      </c>
      <c r="G1171" s="17">
        <v>0</v>
      </c>
      <c r="H1171" s="43">
        <v>245.7</v>
      </c>
      <c r="I1171" s="16" t="s">
        <v>1290</v>
      </c>
    </row>
    <row r="1172" spans="1:9" ht="12" customHeight="1">
      <c r="A1172" s="6">
        <v>1600</v>
      </c>
      <c r="B1172" s="34" t="s">
        <v>2856</v>
      </c>
      <c r="C1172" s="42"/>
      <c r="D1172" s="31" t="s">
        <v>1355</v>
      </c>
      <c r="E1172" s="16" t="str">
        <f>VLOOKUP(D1172,'[1]05-2025'!$B:$C,2,0)</f>
        <v>LOCAÇAO DE EQUIPAMENTOS</v>
      </c>
      <c r="F1172" s="31" t="s">
        <v>4020</v>
      </c>
      <c r="G1172" s="43">
        <v>525.41999999999996</v>
      </c>
      <c r="H1172" s="32">
        <v>0</v>
      </c>
      <c r="I1172" s="16" t="s">
        <v>1290</v>
      </c>
    </row>
    <row r="1173" spans="1:9" ht="12" customHeight="1">
      <c r="A1173" s="6">
        <v>1600</v>
      </c>
      <c r="B1173" s="34" t="s">
        <v>2856</v>
      </c>
      <c r="C1173" s="42"/>
      <c r="D1173" s="33" t="s">
        <v>1334</v>
      </c>
      <c r="E1173" s="16" t="str">
        <f>VLOOKUP(D1173,'[1]05-2025'!$B:$C,2,0)</f>
        <v>FORNECEDORES DE SERVICOS DIVERSOS</v>
      </c>
      <c r="F1173" s="31" t="s">
        <v>4020</v>
      </c>
      <c r="G1173" s="32">
        <v>0</v>
      </c>
      <c r="H1173" s="43">
        <v>525.41999999999996</v>
      </c>
      <c r="I1173" s="16" t="s">
        <v>1290</v>
      </c>
    </row>
    <row r="1174" spans="1:9" ht="12" customHeight="1">
      <c r="A1174" s="6">
        <v>1600</v>
      </c>
      <c r="B1174" s="34" t="s">
        <v>2790</v>
      </c>
      <c r="C1174" s="42"/>
      <c r="D1174" s="31" t="s">
        <v>1348</v>
      </c>
      <c r="E1174" s="16" t="str">
        <f>VLOOKUP(D1174,'[1]05-2025'!$B:$C,2,0)</f>
        <v>SERVIÇOS DE HIGIENE E LIMPEZA</v>
      </c>
      <c r="F1174" s="31" t="s">
        <v>3962</v>
      </c>
      <c r="G1174" s="43">
        <v>450</v>
      </c>
      <c r="H1174" s="32">
        <v>0</v>
      </c>
      <c r="I1174" s="16" t="s">
        <v>1290</v>
      </c>
    </row>
    <row r="1175" spans="1:9" ht="12" customHeight="1">
      <c r="A1175" s="6">
        <v>1600</v>
      </c>
      <c r="B1175" s="34" t="s">
        <v>2790</v>
      </c>
      <c r="C1175" s="42"/>
      <c r="D1175" s="33" t="s">
        <v>1334</v>
      </c>
      <c r="E1175" s="16" t="str">
        <f>VLOOKUP(D1175,'[1]05-2025'!$B:$C,2,0)</f>
        <v>FORNECEDORES DE SERVICOS DIVERSOS</v>
      </c>
      <c r="F1175" s="31" t="s">
        <v>3962</v>
      </c>
      <c r="G1175" s="32">
        <v>0</v>
      </c>
      <c r="H1175" s="43">
        <v>450</v>
      </c>
      <c r="I1175" s="16" t="s">
        <v>1290</v>
      </c>
    </row>
    <row r="1176" spans="1:9" ht="12" customHeight="1">
      <c r="A1176" s="6">
        <v>1600</v>
      </c>
      <c r="B1176" s="34" t="s">
        <v>2992</v>
      </c>
      <c r="C1176" s="42"/>
      <c r="D1176" s="31" t="s">
        <v>1365</v>
      </c>
      <c r="E1176" s="16" t="str">
        <f>VLOOKUP(D1176,'[1]05-2025'!$B:$C,2,0)</f>
        <v>EXAMES PERIODICOS</v>
      </c>
      <c r="F1176" s="31" t="s">
        <v>4140</v>
      </c>
      <c r="G1176" s="43">
        <v>350</v>
      </c>
      <c r="H1176" s="32">
        <v>0</v>
      </c>
      <c r="I1176" s="16" t="s">
        <v>1290</v>
      </c>
    </row>
    <row r="1177" spans="1:9" ht="12" customHeight="1">
      <c r="A1177" s="6">
        <v>1600</v>
      </c>
      <c r="B1177" s="34" t="s">
        <v>2992</v>
      </c>
      <c r="C1177" s="42"/>
      <c r="D1177" s="33" t="s">
        <v>1334</v>
      </c>
      <c r="E1177" s="16" t="str">
        <f>VLOOKUP(D1177,'[1]05-2025'!$B:$C,2,0)</f>
        <v>FORNECEDORES DE SERVICOS DIVERSOS</v>
      </c>
      <c r="F1177" s="31" t="s">
        <v>4140</v>
      </c>
      <c r="G1177" s="32">
        <v>0</v>
      </c>
      <c r="H1177" s="43">
        <v>350</v>
      </c>
      <c r="I1177" s="16" t="s">
        <v>1290</v>
      </c>
    </row>
    <row r="1178" spans="1:9" ht="12" customHeight="1">
      <c r="A1178" s="6">
        <v>1600</v>
      </c>
      <c r="B1178" s="34" t="s">
        <v>2993</v>
      </c>
      <c r="C1178" s="42"/>
      <c r="D1178" s="31" t="s">
        <v>1365</v>
      </c>
      <c r="E1178" s="16" t="str">
        <f>VLOOKUP(D1178,'[1]05-2025'!$B:$C,2,0)</f>
        <v>EXAMES PERIODICOS</v>
      </c>
      <c r="F1178" s="31" t="s">
        <v>4141</v>
      </c>
      <c r="G1178" s="43">
        <v>7819</v>
      </c>
      <c r="H1178" s="40">
        <v>0</v>
      </c>
      <c r="I1178" s="16" t="s">
        <v>1290</v>
      </c>
    </row>
    <row r="1179" spans="1:9" ht="12" customHeight="1">
      <c r="A1179" s="6">
        <v>1600</v>
      </c>
      <c r="B1179" s="34" t="s">
        <v>2993</v>
      </c>
      <c r="C1179" s="42"/>
      <c r="D1179" s="33" t="s">
        <v>1334</v>
      </c>
      <c r="E1179" s="16" t="str">
        <f>VLOOKUP(D1179,'[1]05-2025'!$B:$C,2,0)</f>
        <v>FORNECEDORES DE SERVICOS DIVERSOS</v>
      </c>
      <c r="F1179" s="31" t="s">
        <v>4141</v>
      </c>
      <c r="G1179" s="40">
        <v>0</v>
      </c>
      <c r="H1179" s="43">
        <v>7819</v>
      </c>
      <c r="I1179" s="16" t="s">
        <v>1290</v>
      </c>
    </row>
    <row r="1180" spans="1:9" ht="12" customHeight="1">
      <c r="A1180" s="6">
        <v>1600</v>
      </c>
      <c r="B1180" s="34" t="s">
        <v>2942</v>
      </c>
      <c r="C1180" s="42"/>
      <c r="D1180" s="31" t="s">
        <v>1340</v>
      </c>
      <c r="E1180" s="16" t="str">
        <f>VLOOKUP(D1180,'[1]05-2025'!$B:$C,2,0)</f>
        <v>SERVIÇOS DE TELEFONIA / INTERNET</v>
      </c>
      <c r="F1180" s="31" t="s">
        <v>4096</v>
      </c>
      <c r="G1180" s="43">
        <v>68.489999999999995</v>
      </c>
      <c r="H1180" s="32">
        <v>0</v>
      </c>
      <c r="I1180" s="16" t="s">
        <v>1290</v>
      </c>
    </row>
    <row r="1181" spans="1:9" ht="12" customHeight="1">
      <c r="A1181" s="6">
        <v>1600</v>
      </c>
      <c r="B1181" s="34" t="s">
        <v>2942</v>
      </c>
      <c r="C1181" s="42"/>
      <c r="D1181" s="33" t="s">
        <v>1334</v>
      </c>
      <c r="E1181" s="16" t="str">
        <f>VLOOKUP(D1181,'[1]05-2025'!$B:$C,2,0)</f>
        <v>FORNECEDORES DE SERVICOS DIVERSOS</v>
      </c>
      <c r="F1181" s="31" t="s">
        <v>4096</v>
      </c>
      <c r="G1181" s="17">
        <v>0</v>
      </c>
      <c r="H1181" s="43">
        <v>68.489999999999995</v>
      </c>
      <c r="I1181" s="16" t="s">
        <v>1290</v>
      </c>
    </row>
    <row r="1182" spans="1:9" ht="12" customHeight="1">
      <c r="A1182" s="6">
        <v>1600</v>
      </c>
      <c r="B1182" s="34" t="s">
        <v>3107</v>
      </c>
      <c r="C1182" s="42"/>
      <c r="D1182" s="31" t="s">
        <v>1379</v>
      </c>
      <c r="E1182" s="16" t="str">
        <f>VLOOKUP(D1182,'[1]05-2025'!$B:$C,2,0)</f>
        <v>EXAMES MEDICOS E LABORATORIOS</v>
      </c>
      <c r="F1182" s="31" t="s">
        <v>4222</v>
      </c>
      <c r="G1182" s="43">
        <v>23430</v>
      </c>
      <c r="H1182" s="40">
        <v>0</v>
      </c>
      <c r="I1182" s="16" t="s">
        <v>1290</v>
      </c>
    </row>
    <row r="1183" spans="1:9" ht="12" customHeight="1">
      <c r="A1183" s="6">
        <v>1600</v>
      </c>
      <c r="B1183" s="34" t="s">
        <v>3107</v>
      </c>
      <c r="C1183" s="42"/>
      <c r="D1183" s="33" t="s">
        <v>1334</v>
      </c>
      <c r="E1183" s="16" t="str">
        <f>VLOOKUP(D1183,'[1]05-2025'!$B:$C,2,0)</f>
        <v>FORNECEDORES DE SERVICOS DIVERSOS</v>
      </c>
      <c r="F1183" s="31" t="s">
        <v>4222</v>
      </c>
      <c r="G1183" s="32">
        <v>0</v>
      </c>
      <c r="H1183" s="43">
        <v>21989.05</v>
      </c>
      <c r="I1183" s="16" t="s">
        <v>1290</v>
      </c>
    </row>
    <row r="1184" spans="1:9" ht="12" customHeight="1">
      <c r="A1184" s="6">
        <v>1600</v>
      </c>
      <c r="B1184" s="34" t="s">
        <v>3107</v>
      </c>
      <c r="C1184" s="42"/>
      <c r="D1184" s="33" t="s">
        <v>1377</v>
      </c>
      <c r="E1184" s="16" t="str">
        <f>VLOOKUP(D1184,'[1]05-2025'!$B:$C,2,0)</f>
        <v xml:space="preserve">IRRF / SOBRE PESSOA JURIDICA A </v>
      </c>
      <c r="F1184" s="31" t="s">
        <v>1988</v>
      </c>
      <c r="G1184" s="40">
        <v>0</v>
      </c>
      <c r="H1184" s="43">
        <v>351.45</v>
      </c>
      <c r="I1184" s="16" t="s">
        <v>1290</v>
      </c>
    </row>
    <row r="1185" spans="1:9" ht="12" customHeight="1">
      <c r="A1185" s="6">
        <v>1600</v>
      </c>
      <c r="B1185" s="34" t="s">
        <v>3107</v>
      </c>
      <c r="C1185" s="42"/>
      <c r="D1185" s="33" t="s">
        <v>1376</v>
      </c>
      <c r="E1185" s="16" t="str">
        <f>VLOOKUP(D1185,'[1]05-2025'!$B:$C,2,0)</f>
        <v>PIS/COFINS/CSLL RETIDOS A RECOLHER</v>
      </c>
      <c r="F1185" s="31" t="s">
        <v>1989</v>
      </c>
      <c r="G1185" s="32">
        <v>0</v>
      </c>
      <c r="H1185" s="43">
        <v>1089.5</v>
      </c>
      <c r="I1185" s="16" t="s">
        <v>1290</v>
      </c>
    </row>
    <row r="1186" spans="1:9" ht="12" customHeight="1">
      <c r="A1186" s="6">
        <v>1600</v>
      </c>
      <c r="B1186" s="34" t="s">
        <v>2943</v>
      </c>
      <c r="C1186" s="42"/>
      <c r="D1186" s="31" t="s">
        <v>1379</v>
      </c>
      <c r="E1186" s="16" t="str">
        <f>VLOOKUP(D1186,'[1]05-2025'!$B:$C,2,0)</f>
        <v>EXAMES MEDICOS E LABORATORIOS</v>
      </c>
      <c r="F1186" s="31" t="s">
        <v>4097</v>
      </c>
      <c r="G1186" s="43">
        <v>6701.08</v>
      </c>
      <c r="H1186" s="40">
        <v>0</v>
      </c>
      <c r="I1186" s="16" t="s">
        <v>1290</v>
      </c>
    </row>
    <row r="1187" spans="1:9" ht="12" customHeight="1">
      <c r="A1187" s="6">
        <v>1600</v>
      </c>
      <c r="B1187" s="34" t="s">
        <v>2943</v>
      </c>
      <c r="C1187" s="42"/>
      <c r="D1187" s="33" t="s">
        <v>1334</v>
      </c>
      <c r="E1187" s="16" t="str">
        <f>VLOOKUP(D1187,'[1]05-2025'!$B:$C,2,0)</f>
        <v>FORNECEDORES DE SERVICOS DIVERSOS</v>
      </c>
      <c r="F1187" s="31" t="s">
        <v>4097</v>
      </c>
      <c r="G1187" s="32">
        <v>0</v>
      </c>
      <c r="H1187" s="43">
        <v>6288.96</v>
      </c>
      <c r="I1187" s="16" t="s">
        <v>1290</v>
      </c>
    </row>
    <row r="1188" spans="1:9" ht="12" customHeight="1">
      <c r="A1188" s="6">
        <v>1600</v>
      </c>
      <c r="B1188" s="34" t="s">
        <v>2943</v>
      </c>
      <c r="C1188" s="42"/>
      <c r="D1188" s="33" t="s">
        <v>1377</v>
      </c>
      <c r="E1188" s="16" t="str">
        <f>VLOOKUP(D1188,'[1]05-2025'!$B:$C,2,0)</f>
        <v xml:space="preserve">IRRF / SOBRE PESSOA JURIDICA A </v>
      </c>
      <c r="F1188" s="31" t="s">
        <v>2599</v>
      </c>
      <c r="G1188" s="40">
        <v>0</v>
      </c>
      <c r="H1188" s="43">
        <v>100.52</v>
      </c>
      <c r="I1188" s="16" t="s">
        <v>1290</v>
      </c>
    </row>
    <row r="1189" spans="1:9" ht="12" customHeight="1">
      <c r="A1189" s="6">
        <v>1600</v>
      </c>
      <c r="B1189" s="34" t="s">
        <v>2943</v>
      </c>
      <c r="C1189" s="42"/>
      <c r="D1189" s="33" t="s">
        <v>1376</v>
      </c>
      <c r="E1189" s="16" t="str">
        <f>VLOOKUP(D1189,'[1]05-2025'!$B:$C,2,0)</f>
        <v>PIS/COFINS/CSLL RETIDOS A RECOLHER</v>
      </c>
      <c r="F1189" s="31" t="s">
        <v>2600</v>
      </c>
      <c r="G1189" s="32">
        <v>0</v>
      </c>
      <c r="H1189" s="43">
        <v>311.60000000000002</v>
      </c>
      <c r="I1189" s="16" t="s">
        <v>1290</v>
      </c>
    </row>
    <row r="1190" spans="1:9" ht="12" customHeight="1">
      <c r="A1190" s="6">
        <v>1600</v>
      </c>
      <c r="B1190" s="34" t="s">
        <v>2994</v>
      </c>
      <c r="C1190" s="42"/>
      <c r="D1190" s="31" t="s">
        <v>1355</v>
      </c>
      <c r="E1190" s="16" t="str">
        <f>VLOOKUP(D1190,'[1]05-2025'!$B:$C,2,0)</f>
        <v>LOCAÇAO DE EQUIPAMENTOS</v>
      </c>
      <c r="F1190" s="31" t="s">
        <v>4142</v>
      </c>
      <c r="G1190" s="43">
        <v>174</v>
      </c>
      <c r="H1190" s="32">
        <v>0</v>
      </c>
      <c r="I1190" s="16" t="s">
        <v>1290</v>
      </c>
    </row>
    <row r="1191" spans="1:9" ht="12" customHeight="1">
      <c r="A1191" s="6">
        <v>1600</v>
      </c>
      <c r="B1191" s="34" t="s">
        <v>2994</v>
      </c>
      <c r="C1191" s="42"/>
      <c r="D1191" s="33" t="s">
        <v>1334</v>
      </c>
      <c r="E1191" s="16" t="str">
        <f>VLOOKUP(D1191,'[1]05-2025'!$B:$C,2,0)</f>
        <v>FORNECEDORES DE SERVICOS DIVERSOS</v>
      </c>
      <c r="F1191" s="31" t="s">
        <v>4142</v>
      </c>
      <c r="G1191" s="32">
        <v>0</v>
      </c>
      <c r="H1191" s="43">
        <v>174</v>
      </c>
      <c r="I1191" s="16" t="s">
        <v>1290</v>
      </c>
    </row>
    <row r="1192" spans="1:9" ht="12" customHeight="1">
      <c r="A1192" s="6">
        <v>1600</v>
      </c>
      <c r="B1192" s="34" t="s">
        <v>3108</v>
      </c>
      <c r="C1192" s="42"/>
      <c r="D1192" s="31" t="s">
        <v>1341</v>
      </c>
      <c r="E1192" s="16" t="str">
        <f>VLOOKUP(D1192,'[1]05-2025'!$B:$C,2,0)</f>
        <v>SERVIÇOS DE TI/SOFTWARE</v>
      </c>
      <c r="F1192" s="31" t="s">
        <v>4223</v>
      </c>
      <c r="G1192" s="43">
        <v>3417.33</v>
      </c>
      <c r="H1192" s="32">
        <v>0</v>
      </c>
      <c r="I1192" s="16" t="s">
        <v>1290</v>
      </c>
    </row>
    <row r="1193" spans="1:9" ht="12" customHeight="1">
      <c r="A1193" s="6">
        <v>1600</v>
      </c>
      <c r="B1193" s="34" t="s">
        <v>3108</v>
      </c>
      <c r="C1193" s="42"/>
      <c r="D1193" s="33" t="s">
        <v>1334</v>
      </c>
      <c r="E1193" s="16" t="str">
        <f>VLOOKUP(D1193,'[1]05-2025'!$B:$C,2,0)</f>
        <v>FORNECEDORES DE SERVICOS DIVERSOS</v>
      </c>
      <c r="F1193" s="31" t="s">
        <v>4223</v>
      </c>
      <c r="G1193" s="32">
        <v>0</v>
      </c>
      <c r="H1193" s="43">
        <v>3207.17</v>
      </c>
      <c r="I1193" s="16" t="s">
        <v>1290</v>
      </c>
    </row>
    <row r="1194" spans="1:9" ht="12" customHeight="1">
      <c r="A1194" s="6">
        <v>1600</v>
      </c>
      <c r="B1194" s="34" t="s">
        <v>3108</v>
      </c>
      <c r="C1194" s="42"/>
      <c r="D1194" s="33" t="s">
        <v>1377</v>
      </c>
      <c r="E1194" s="16" t="str">
        <f>VLOOKUP(D1194,'[1]05-2025'!$B:$C,2,0)</f>
        <v xml:space="preserve">IRRF / SOBRE PESSOA JURIDICA A </v>
      </c>
      <c r="F1194" s="31" t="s">
        <v>4676</v>
      </c>
      <c r="G1194" s="32">
        <v>0</v>
      </c>
      <c r="H1194" s="43">
        <v>51.26</v>
      </c>
      <c r="I1194" s="16" t="s">
        <v>1290</v>
      </c>
    </row>
    <row r="1195" spans="1:9" ht="12" customHeight="1">
      <c r="A1195" s="6">
        <v>1600</v>
      </c>
      <c r="B1195" s="34" t="s">
        <v>3108</v>
      </c>
      <c r="C1195" s="42"/>
      <c r="D1195" s="33" t="s">
        <v>1376</v>
      </c>
      <c r="E1195" s="16" t="str">
        <f>VLOOKUP(D1195,'[1]05-2025'!$B:$C,2,0)</f>
        <v>PIS/COFINS/CSLL RETIDOS A RECOLHER</v>
      </c>
      <c r="F1195" s="31" t="s">
        <v>4677</v>
      </c>
      <c r="G1195" s="32">
        <v>0</v>
      </c>
      <c r="H1195" s="43">
        <v>158.9</v>
      </c>
      <c r="I1195" s="16" t="s">
        <v>1290</v>
      </c>
    </row>
    <row r="1196" spans="1:9" ht="12" customHeight="1">
      <c r="A1196" s="6">
        <v>1600</v>
      </c>
      <c r="B1196" s="34" t="s">
        <v>2735</v>
      </c>
      <c r="C1196" s="42"/>
      <c r="D1196" s="31" t="s">
        <v>1341</v>
      </c>
      <c r="E1196" s="16" t="str">
        <f>VLOOKUP(D1196,'[1]05-2025'!$B:$C,2,0)</f>
        <v>SERVIÇOS DE TI/SOFTWARE</v>
      </c>
      <c r="F1196" s="31" t="s">
        <v>3920</v>
      </c>
      <c r="G1196" s="43">
        <v>2534.4</v>
      </c>
      <c r="H1196" s="32">
        <v>0</v>
      </c>
      <c r="I1196" s="16" t="s">
        <v>1290</v>
      </c>
    </row>
    <row r="1197" spans="1:9" ht="12" customHeight="1">
      <c r="A1197" s="6">
        <v>1600</v>
      </c>
      <c r="B1197" s="34" t="s">
        <v>2735</v>
      </c>
      <c r="C1197" s="42"/>
      <c r="D1197" s="33" t="s">
        <v>1334</v>
      </c>
      <c r="E1197" s="16" t="str">
        <f>VLOOKUP(D1197,'[1]05-2025'!$B:$C,2,0)</f>
        <v>FORNECEDORES DE SERVICOS DIVERSOS</v>
      </c>
      <c r="F1197" s="31" t="s">
        <v>3920</v>
      </c>
      <c r="G1197" s="32">
        <v>0</v>
      </c>
      <c r="H1197" s="43">
        <v>2534.4</v>
      </c>
      <c r="I1197" s="16" t="s">
        <v>1290</v>
      </c>
    </row>
    <row r="1198" spans="1:9" ht="12" customHeight="1">
      <c r="A1198" s="6">
        <v>1600</v>
      </c>
      <c r="B1198" s="34" t="s">
        <v>2791</v>
      </c>
      <c r="C1198" s="42"/>
      <c r="D1198" s="31" t="s">
        <v>1353</v>
      </c>
      <c r="E1198" s="16" t="str">
        <f>VLOOKUP(D1198,'[1]05-2025'!$B:$C,2,0)</f>
        <v>SERVIÇOS DE CONSULTORIA</v>
      </c>
      <c r="F1198" s="31" t="s">
        <v>3963</v>
      </c>
      <c r="G1198" s="43">
        <v>9127.91</v>
      </c>
      <c r="H1198" s="32">
        <v>0</v>
      </c>
      <c r="I1198" s="16" t="s">
        <v>1290</v>
      </c>
    </row>
    <row r="1199" spans="1:9" ht="12" customHeight="1">
      <c r="A1199" s="6">
        <v>1600</v>
      </c>
      <c r="B1199" s="34" t="s">
        <v>2791</v>
      </c>
      <c r="C1199" s="42"/>
      <c r="D1199" s="33" t="s">
        <v>1334</v>
      </c>
      <c r="E1199" s="16" t="str">
        <f>VLOOKUP(D1199,'[1]05-2025'!$B:$C,2,0)</f>
        <v>FORNECEDORES DE SERVICOS DIVERSOS</v>
      </c>
      <c r="F1199" s="31" t="s">
        <v>3963</v>
      </c>
      <c r="G1199" s="32">
        <v>0</v>
      </c>
      <c r="H1199" s="43">
        <v>8566.5400000000009</v>
      </c>
      <c r="I1199" s="16" t="s">
        <v>1290</v>
      </c>
    </row>
    <row r="1200" spans="1:9" ht="12" customHeight="1">
      <c r="A1200" s="6">
        <v>1600</v>
      </c>
      <c r="B1200" s="34" t="s">
        <v>2791</v>
      </c>
      <c r="C1200" s="42"/>
      <c r="D1200" s="33" t="s">
        <v>1377</v>
      </c>
      <c r="E1200" s="16" t="str">
        <f>VLOOKUP(D1200,'[1]05-2025'!$B:$C,2,0)</f>
        <v xml:space="preserve">IRRF / SOBRE PESSOA JURIDICA A </v>
      </c>
      <c r="F1200" s="31" t="s">
        <v>2620</v>
      </c>
      <c r="G1200" s="32">
        <v>0</v>
      </c>
      <c r="H1200" s="43">
        <v>136.91999999999999</v>
      </c>
      <c r="I1200" s="16" t="s">
        <v>1290</v>
      </c>
    </row>
    <row r="1201" spans="1:9" ht="12" customHeight="1">
      <c r="A1201" s="6">
        <v>1600</v>
      </c>
      <c r="B1201" s="34" t="s">
        <v>2791</v>
      </c>
      <c r="C1201" s="42"/>
      <c r="D1201" s="33" t="s">
        <v>1376</v>
      </c>
      <c r="E1201" s="16" t="str">
        <f>VLOOKUP(D1201,'[1]05-2025'!$B:$C,2,0)</f>
        <v>PIS/COFINS/CSLL RETIDOS A RECOLHER</v>
      </c>
      <c r="F1201" s="31" t="s">
        <v>2621</v>
      </c>
      <c r="G1201" s="17">
        <v>0</v>
      </c>
      <c r="H1201" s="43">
        <v>424.45</v>
      </c>
      <c r="I1201" s="16" t="s">
        <v>1290</v>
      </c>
    </row>
    <row r="1202" spans="1:9" ht="12" customHeight="1">
      <c r="A1202" s="6">
        <v>1600</v>
      </c>
      <c r="B1202" s="34" t="s">
        <v>2716</v>
      </c>
      <c r="C1202" s="42"/>
      <c r="D1202" s="31" t="s">
        <v>1834</v>
      </c>
      <c r="E1202" s="16" t="str">
        <f>VLOOKUP(D1202,'[1]05-2025'!$B:$C,2,0)</f>
        <v>COMBUSTÍVEIS E LUBRIFICANTES</v>
      </c>
      <c r="F1202" s="31" t="s">
        <v>3910</v>
      </c>
      <c r="G1202" s="43">
        <v>669.01</v>
      </c>
      <c r="H1202" s="32">
        <v>0</v>
      </c>
      <c r="I1202" s="16" t="s">
        <v>1290</v>
      </c>
    </row>
    <row r="1203" spans="1:9" ht="12" customHeight="1">
      <c r="A1203" s="6">
        <v>1600</v>
      </c>
      <c r="B1203" s="34" t="s">
        <v>2716</v>
      </c>
      <c r="C1203" s="42"/>
      <c r="D1203" s="33" t="s">
        <v>1334</v>
      </c>
      <c r="E1203" s="16" t="str">
        <f>VLOOKUP(D1203,'[1]05-2025'!$B:$C,2,0)</f>
        <v>FORNECEDORES DE SERVICOS DIVERSOS</v>
      </c>
      <c r="F1203" s="31" t="s">
        <v>3910</v>
      </c>
      <c r="G1203" s="32">
        <v>0</v>
      </c>
      <c r="H1203" s="43">
        <v>669.01</v>
      </c>
      <c r="I1203" s="16" t="s">
        <v>1290</v>
      </c>
    </row>
    <row r="1204" spans="1:9" ht="12" customHeight="1">
      <c r="A1204" s="6">
        <v>1600</v>
      </c>
      <c r="B1204" s="34" t="s">
        <v>2857</v>
      </c>
      <c r="C1204" s="42"/>
      <c r="D1204" s="31" t="s">
        <v>1340</v>
      </c>
      <c r="E1204" s="16" t="str">
        <f>VLOOKUP(D1204,'[1]05-2025'!$B:$C,2,0)</f>
        <v>SERVIÇOS DE TELEFONIA / INTERNET</v>
      </c>
      <c r="F1204" s="31" t="s">
        <v>4021</v>
      </c>
      <c r="G1204" s="43">
        <v>659</v>
      </c>
      <c r="H1204" s="32">
        <v>0</v>
      </c>
      <c r="I1204" s="16" t="s">
        <v>1290</v>
      </c>
    </row>
    <row r="1205" spans="1:9" ht="12" customHeight="1">
      <c r="A1205" s="6">
        <v>1600</v>
      </c>
      <c r="B1205" s="34" t="s">
        <v>2857</v>
      </c>
      <c r="C1205" s="42"/>
      <c r="D1205" s="33" t="s">
        <v>1334</v>
      </c>
      <c r="E1205" s="16" t="str">
        <f>VLOOKUP(D1205,'[1]05-2025'!$B:$C,2,0)</f>
        <v>FORNECEDORES DE SERVICOS DIVERSOS</v>
      </c>
      <c r="F1205" s="31" t="s">
        <v>4021</v>
      </c>
      <c r="G1205" s="40">
        <v>0</v>
      </c>
      <c r="H1205" s="43">
        <v>659</v>
      </c>
      <c r="I1205" s="16" t="s">
        <v>1290</v>
      </c>
    </row>
    <row r="1206" spans="1:9" ht="12" customHeight="1">
      <c r="A1206" s="6">
        <v>1600</v>
      </c>
      <c r="B1206" s="34" t="s">
        <v>3160</v>
      </c>
      <c r="C1206" s="42"/>
      <c r="D1206" s="31" t="s">
        <v>2543</v>
      </c>
      <c r="E1206" s="16" t="str">
        <f>VLOOKUP(D1206,'[1]05-2025'!$B:$C,2,0)</f>
        <v>SERVIÇOS DE VIGILÂNCIA</v>
      </c>
      <c r="F1206" s="31" t="s">
        <v>4264</v>
      </c>
      <c r="G1206" s="43">
        <v>22805.46</v>
      </c>
      <c r="H1206" s="32">
        <v>0</v>
      </c>
      <c r="I1206" s="16" t="s">
        <v>1290</v>
      </c>
    </row>
    <row r="1207" spans="1:9" ht="12" customHeight="1">
      <c r="A1207" s="6">
        <v>1600</v>
      </c>
      <c r="B1207" s="34" t="s">
        <v>3160</v>
      </c>
      <c r="C1207" s="42"/>
      <c r="D1207" s="33" t="s">
        <v>1334</v>
      </c>
      <c r="E1207" s="16" t="str">
        <f>VLOOKUP(D1207,'[1]05-2025'!$B:$C,2,0)</f>
        <v>FORNECEDORES DE SERVICOS DIVERSOS</v>
      </c>
      <c r="F1207" s="31" t="s">
        <v>4264</v>
      </c>
      <c r="G1207" s="32">
        <v>0</v>
      </c>
      <c r="H1207" s="43">
        <v>18894.330000000002</v>
      </c>
      <c r="I1207" s="16" t="s">
        <v>1290</v>
      </c>
    </row>
    <row r="1208" spans="1:9" ht="12" customHeight="1">
      <c r="A1208" s="6">
        <v>1600</v>
      </c>
      <c r="B1208" s="34" t="s">
        <v>3160</v>
      </c>
      <c r="C1208" s="42"/>
      <c r="D1208" s="33" t="s">
        <v>1378</v>
      </c>
      <c r="E1208" s="16" t="str">
        <f>VLOOKUP(D1208,'[1]05-2025'!$B:$C,2,0)</f>
        <v>INSS RETIDO A RECOLHER</v>
      </c>
      <c r="F1208" s="31" t="s">
        <v>2531</v>
      </c>
      <c r="G1208" s="32">
        <v>0</v>
      </c>
      <c r="H1208" s="43">
        <v>2508.6</v>
      </c>
      <c r="I1208" s="16" t="s">
        <v>1290</v>
      </c>
    </row>
    <row r="1209" spans="1:9" ht="12" customHeight="1">
      <c r="A1209" s="6">
        <v>1600</v>
      </c>
      <c r="B1209" s="34" t="s">
        <v>3160</v>
      </c>
      <c r="C1209" s="42"/>
      <c r="D1209" s="33" t="s">
        <v>1377</v>
      </c>
      <c r="E1209" s="16" t="str">
        <f>VLOOKUP(D1209,'[1]05-2025'!$B:$C,2,0)</f>
        <v xml:space="preserve">IRRF / SOBRE PESSOA JURIDICA A </v>
      </c>
      <c r="F1209" s="31" t="s">
        <v>2532</v>
      </c>
      <c r="G1209" s="32">
        <v>0</v>
      </c>
      <c r="H1209" s="43">
        <v>342.08</v>
      </c>
      <c r="I1209" s="16" t="s">
        <v>1290</v>
      </c>
    </row>
    <row r="1210" spans="1:9" ht="12" customHeight="1">
      <c r="A1210" s="6">
        <v>1600</v>
      </c>
      <c r="B1210" s="34" t="s">
        <v>3160</v>
      </c>
      <c r="C1210" s="42"/>
      <c r="D1210" s="33" t="s">
        <v>1376</v>
      </c>
      <c r="E1210" s="16" t="str">
        <f>VLOOKUP(D1210,'[1]05-2025'!$B:$C,2,0)</f>
        <v>PIS/COFINS/CSLL RETIDOS A RECOLHER</v>
      </c>
      <c r="F1210" s="31" t="s">
        <v>2533</v>
      </c>
      <c r="G1210" s="40">
        <v>0</v>
      </c>
      <c r="H1210" s="43">
        <v>1060.45</v>
      </c>
      <c r="I1210" s="16" t="s">
        <v>1290</v>
      </c>
    </row>
    <row r="1211" spans="1:9" ht="12" customHeight="1">
      <c r="A1211" s="6">
        <v>1600</v>
      </c>
      <c r="B1211" s="34" t="s">
        <v>3713</v>
      </c>
      <c r="C1211" s="42"/>
      <c r="D1211" s="31" t="s">
        <v>1355</v>
      </c>
      <c r="E1211" s="16" t="str">
        <f>VLOOKUP(D1211,'[1]05-2025'!$B:$C,2,0)</f>
        <v>LOCAÇAO DE EQUIPAMENTOS</v>
      </c>
      <c r="F1211" s="31" t="s">
        <v>4572</v>
      </c>
      <c r="G1211" s="43">
        <v>9105.5</v>
      </c>
      <c r="H1211" s="32">
        <v>0</v>
      </c>
      <c r="I1211" s="16" t="s">
        <v>1290</v>
      </c>
    </row>
    <row r="1212" spans="1:9" ht="12" customHeight="1">
      <c r="A1212" s="6">
        <v>1600</v>
      </c>
      <c r="B1212" s="34" t="s">
        <v>3713</v>
      </c>
      <c r="C1212" s="42"/>
      <c r="D1212" s="33" t="s">
        <v>1334</v>
      </c>
      <c r="E1212" s="16" t="str">
        <f>VLOOKUP(D1212,'[1]05-2025'!$B:$C,2,0)</f>
        <v>FORNECEDORES DE SERVICOS DIVERSOS</v>
      </c>
      <c r="F1212" s="31" t="s">
        <v>4572</v>
      </c>
      <c r="G1212" s="40">
        <v>0</v>
      </c>
      <c r="H1212" s="43">
        <v>9105.5</v>
      </c>
      <c r="I1212" s="16" t="s">
        <v>1290</v>
      </c>
    </row>
    <row r="1213" spans="1:9" ht="12" customHeight="1">
      <c r="A1213" s="6">
        <v>1600</v>
      </c>
      <c r="B1213" s="34" t="s">
        <v>3595</v>
      </c>
      <c r="C1213" s="42"/>
      <c r="D1213" s="31" t="s">
        <v>1369</v>
      </c>
      <c r="E1213" s="16" t="str">
        <f>VLOOKUP(D1213,'[1]05-2025'!$B:$C,2,0)</f>
        <v xml:space="preserve">IMPOSTOS/TAXAS E CONTRIBUICOES </v>
      </c>
      <c r="F1213" s="31" t="s">
        <v>4486</v>
      </c>
      <c r="G1213" s="43">
        <v>116.25</v>
      </c>
      <c r="H1213" s="40">
        <v>0</v>
      </c>
      <c r="I1213" s="16" t="s">
        <v>1290</v>
      </c>
    </row>
    <row r="1214" spans="1:9" ht="12" customHeight="1">
      <c r="A1214" s="6">
        <v>1600</v>
      </c>
      <c r="B1214" s="34" t="s">
        <v>3595</v>
      </c>
      <c r="C1214" s="42"/>
      <c r="D1214" s="33" t="s">
        <v>1334</v>
      </c>
      <c r="E1214" s="16" t="str">
        <f>VLOOKUP(D1214,'[1]05-2025'!$B:$C,2,0)</f>
        <v>FORNECEDORES DE SERVICOS DIVERSOS</v>
      </c>
      <c r="F1214" s="31" t="s">
        <v>4486</v>
      </c>
      <c r="G1214" s="40">
        <v>0</v>
      </c>
      <c r="H1214" s="43">
        <v>116.25</v>
      </c>
      <c r="I1214" s="16" t="s">
        <v>1290</v>
      </c>
    </row>
    <row r="1215" spans="1:9" ht="12" customHeight="1">
      <c r="A1215" s="6">
        <v>1600</v>
      </c>
      <c r="B1215" s="34" t="s">
        <v>3210</v>
      </c>
      <c r="C1215" s="42"/>
      <c r="D1215" s="31" t="s">
        <v>1341</v>
      </c>
      <c r="E1215" s="16" t="str">
        <f>VLOOKUP(D1215,'[1]05-2025'!$B:$C,2,0)</f>
        <v>SERVIÇOS DE TI/SOFTWARE</v>
      </c>
      <c r="F1215" s="31" t="s">
        <v>4305</v>
      </c>
      <c r="G1215" s="43">
        <v>3417.33</v>
      </c>
      <c r="H1215" s="40">
        <v>0</v>
      </c>
      <c r="I1215" s="16" t="s">
        <v>1290</v>
      </c>
    </row>
    <row r="1216" spans="1:9" ht="12" customHeight="1">
      <c r="A1216" s="6">
        <v>1600</v>
      </c>
      <c r="B1216" s="34" t="s">
        <v>3210</v>
      </c>
      <c r="C1216" s="42"/>
      <c r="D1216" s="33" t="s">
        <v>1334</v>
      </c>
      <c r="E1216" s="16" t="str">
        <f>VLOOKUP(D1216,'[1]05-2025'!$B:$C,2,0)</f>
        <v>FORNECEDORES DE SERVICOS DIVERSOS</v>
      </c>
      <c r="F1216" s="31" t="s">
        <v>4305</v>
      </c>
      <c r="G1216" s="32">
        <v>0</v>
      </c>
      <c r="H1216" s="43">
        <v>3207.17</v>
      </c>
      <c r="I1216" s="16" t="s">
        <v>1290</v>
      </c>
    </row>
    <row r="1217" spans="1:9" ht="12" customHeight="1">
      <c r="A1217" s="6">
        <v>1600</v>
      </c>
      <c r="B1217" s="34" t="s">
        <v>3210</v>
      </c>
      <c r="C1217" s="42"/>
      <c r="D1217" s="33" t="s">
        <v>1377</v>
      </c>
      <c r="E1217" s="16" t="str">
        <f>VLOOKUP(D1217,'[1]05-2025'!$B:$C,2,0)</f>
        <v xml:space="preserve">IRRF / SOBRE PESSOA JURIDICA A </v>
      </c>
      <c r="F1217" s="31" t="s">
        <v>4676</v>
      </c>
      <c r="G1217" s="40">
        <v>0</v>
      </c>
      <c r="H1217" s="43">
        <v>51.26</v>
      </c>
      <c r="I1217" s="16" t="s">
        <v>1290</v>
      </c>
    </row>
    <row r="1218" spans="1:9" ht="12" customHeight="1">
      <c r="A1218" s="6">
        <v>1600</v>
      </c>
      <c r="B1218" s="34" t="s">
        <v>3210</v>
      </c>
      <c r="C1218" s="42"/>
      <c r="D1218" s="33" t="s">
        <v>1376</v>
      </c>
      <c r="E1218" s="16" t="str">
        <f>VLOOKUP(D1218,'[1]05-2025'!$B:$C,2,0)</f>
        <v>PIS/COFINS/CSLL RETIDOS A RECOLHER</v>
      </c>
      <c r="F1218" s="31" t="s">
        <v>4677</v>
      </c>
      <c r="G1218" s="17">
        <v>0</v>
      </c>
      <c r="H1218" s="43">
        <v>158.9</v>
      </c>
      <c r="I1218" s="16" t="s">
        <v>1290</v>
      </c>
    </row>
    <row r="1219" spans="1:9" ht="12" customHeight="1">
      <c r="A1219" s="6">
        <v>1600</v>
      </c>
      <c r="B1219" s="34" t="s">
        <v>3539</v>
      </c>
      <c r="C1219" s="42"/>
      <c r="D1219" s="31" t="s">
        <v>1364</v>
      </c>
      <c r="E1219" s="16" t="str">
        <f>VLOOKUP(D1219,'[1]05-2025'!$B:$C,2,0)</f>
        <v>VALE TRANSPORTE</v>
      </c>
      <c r="F1219" s="31" t="s">
        <v>4449</v>
      </c>
      <c r="G1219" s="43">
        <v>3001.4</v>
      </c>
      <c r="H1219" s="32">
        <v>0</v>
      </c>
      <c r="I1219" s="16" t="s">
        <v>1290</v>
      </c>
    </row>
    <row r="1220" spans="1:9" ht="12" customHeight="1">
      <c r="A1220" s="6">
        <v>1600</v>
      </c>
      <c r="B1220" s="34" t="s">
        <v>3539</v>
      </c>
      <c r="C1220" s="42"/>
      <c r="D1220" s="33" t="s">
        <v>1334</v>
      </c>
      <c r="E1220" s="16" t="str">
        <f>VLOOKUP(D1220,'[1]05-2025'!$B:$C,2,0)</f>
        <v>FORNECEDORES DE SERVICOS DIVERSOS</v>
      </c>
      <c r="F1220" s="31" t="s">
        <v>4449</v>
      </c>
      <c r="G1220" s="17">
        <v>0</v>
      </c>
      <c r="H1220" s="43">
        <v>3001.4</v>
      </c>
      <c r="I1220" s="16" t="s">
        <v>1290</v>
      </c>
    </row>
    <row r="1221" spans="1:9" ht="12" customHeight="1">
      <c r="A1221" s="6">
        <v>1600</v>
      </c>
      <c r="B1221" s="34" t="s">
        <v>3596</v>
      </c>
      <c r="C1221" s="42"/>
      <c r="D1221" s="31" t="s">
        <v>1352</v>
      </c>
      <c r="E1221" s="16" t="str">
        <f>VLOOKUP(D1221,'[1]05-2025'!$B:$C,2,0)</f>
        <v>MANUTENCAO PREDIAL</v>
      </c>
      <c r="F1221" s="31" t="s">
        <v>4487</v>
      </c>
      <c r="G1221" s="43">
        <v>4592.47</v>
      </c>
      <c r="H1221" s="32">
        <v>0</v>
      </c>
      <c r="I1221" s="16" t="s">
        <v>1290</v>
      </c>
    </row>
    <row r="1222" spans="1:9" ht="12" customHeight="1">
      <c r="A1222" s="6">
        <v>1600</v>
      </c>
      <c r="B1222" s="34" t="s">
        <v>3596</v>
      </c>
      <c r="C1222" s="42"/>
      <c r="D1222" s="33" t="s">
        <v>1334</v>
      </c>
      <c r="E1222" s="16" t="str">
        <f>VLOOKUP(D1222,'[1]05-2025'!$B:$C,2,0)</f>
        <v>FORNECEDORES DE SERVICOS DIVERSOS</v>
      </c>
      <c r="F1222" s="31" t="s">
        <v>4487</v>
      </c>
      <c r="G1222" s="32">
        <v>0</v>
      </c>
      <c r="H1222" s="43">
        <v>4592.47</v>
      </c>
      <c r="I1222" s="16" t="s">
        <v>1290</v>
      </c>
    </row>
    <row r="1223" spans="1:9" ht="12" customHeight="1">
      <c r="A1223" s="6">
        <v>1600</v>
      </c>
      <c r="B1223" s="34" t="s">
        <v>3597</v>
      </c>
      <c r="C1223" s="42"/>
      <c r="D1223" s="31" t="s">
        <v>1352</v>
      </c>
      <c r="E1223" s="16" t="str">
        <f>VLOOKUP(D1223,'[1]05-2025'!$B:$C,2,0)</f>
        <v>MANUTENCAO PREDIAL</v>
      </c>
      <c r="F1223" s="31" t="s">
        <v>4488</v>
      </c>
      <c r="G1223" s="43">
        <v>31185.07</v>
      </c>
      <c r="H1223" s="40">
        <v>0</v>
      </c>
      <c r="I1223" s="16" t="s">
        <v>1290</v>
      </c>
    </row>
    <row r="1224" spans="1:9" ht="12" customHeight="1">
      <c r="A1224" s="6">
        <v>1600</v>
      </c>
      <c r="B1224" s="34" t="s">
        <v>3597</v>
      </c>
      <c r="C1224" s="42"/>
      <c r="D1224" s="33" t="s">
        <v>1334</v>
      </c>
      <c r="E1224" s="16" t="str">
        <f>VLOOKUP(D1224,'[1]05-2025'!$B:$C,2,0)</f>
        <v>FORNECEDORES DE SERVICOS DIVERSOS</v>
      </c>
      <c r="F1224" s="31" t="s">
        <v>4488</v>
      </c>
      <c r="G1224" s="40">
        <v>0</v>
      </c>
      <c r="H1224" s="43">
        <v>31185.07</v>
      </c>
      <c r="I1224" s="16" t="s">
        <v>1290</v>
      </c>
    </row>
    <row r="1225" spans="1:9" ht="12" customHeight="1">
      <c r="A1225" s="6">
        <v>1600</v>
      </c>
      <c r="B1225" s="34" t="s">
        <v>3598</v>
      </c>
      <c r="C1225" s="42"/>
      <c r="D1225" s="31" t="s">
        <v>1352</v>
      </c>
      <c r="E1225" s="16" t="str">
        <f>VLOOKUP(D1225,'[1]05-2025'!$B:$C,2,0)</f>
        <v>MANUTENCAO PREDIAL</v>
      </c>
      <c r="F1225" s="31" t="s">
        <v>4489</v>
      </c>
      <c r="G1225" s="43">
        <v>4965.28</v>
      </c>
      <c r="H1225" s="32">
        <v>0</v>
      </c>
      <c r="I1225" s="16" t="s">
        <v>1290</v>
      </c>
    </row>
    <row r="1226" spans="1:9" ht="12" customHeight="1">
      <c r="A1226" s="6">
        <v>1600</v>
      </c>
      <c r="B1226" s="34" t="s">
        <v>3598</v>
      </c>
      <c r="C1226" s="42"/>
      <c r="D1226" s="33" t="s">
        <v>1334</v>
      </c>
      <c r="E1226" s="16" t="str">
        <f>VLOOKUP(D1226,'[1]05-2025'!$B:$C,2,0)</f>
        <v>FORNECEDORES DE SERVICOS DIVERSOS</v>
      </c>
      <c r="F1226" s="31" t="s">
        <v>4489</v>
      </c>
      <c r="G1226" s="32">
        <v>0</v>
      </c>
      <c r="H1226" s="43">
        <v>4965.28</v>
      </c>
      <c r="I1226" s="16" t="s">
        <v>1290</v>
      </c>
    </row>
    <row r="1227" spans="1:9" ht="12" customHeight="1">
      <c r="A1227" s="6">
        <v>1600</v>
      </c>
      <c r="B1227" s="34" t="s">
        <v>3599</v>
      </c>
      <c r="C1227" s="42"/>
      <c r="D1227" s="31" t="s">
        <v>1352</v>
      </c>
      <c r="E1227" s="16" t="str">
        <f>VLOOKUP(D1227,'[1]05-2025'!$B:$C,2,0)</f>
        <v>MANUTENCAO PREDIAL</v>
      </c>
      <c r="F1227" s="31" t="s">
        <v>4490</v>
      </c>
      <c r="G1227" s="43">
        <v>3245.13</v>
      </c>
      <c r="H1227" s="40">
        <v>0</v>
      </c>
      <c r="I1227" s="16" t="s">
        <v>1290</v>
      </c>
    </row>
    <row r="1228" spans="1:9" ht="12" customHeight="1">
      <c r="A1228" s="6">
        <v>1600</v>
      </c>
      <c r="B1228" s="34" t="s">
        <v>3599</v>
      </c>
      <c r="C1228" s="42"/>
      <c r="D1228" s="33" t="s">
        <v>1334</v>
      </c>
      <c r="E1228" s="16" t="str">
        <f>VLOOKUP(D1228,'[1]05-2025'!$B:$C,2,0)</f>
        <v>FORNECEDORES DE SERVICOS DIVERSOS</v>
      </c>
      <c r="F1228" s="31" t="s">
        <v>4490</v>
      </c>
      <c r="G1228" s="32">
        <v>0</v>
      </c>
      <c r="H1228" s="43">
        <v>3245.13</v>
      </c>
      <c r="I1228" s="16" t="s">
        <v>1290</v>
      </c>
    </row>
    <row r="1229" spans="1:9" ht="12" customHeight="1">
      <c r="A1229" s="6">
        <v>1600</v>
      </c>
      <c r="B1229" s="34" t="s">
        <v>3540</v>
      </c>
      <c r="C1229" s="42"/>
      <c r="D1229" s="31" t="s">
        <v>1351</v>
      </c>
      <c r="E1229" s="16" t="str">
        <f>VLOOKUP(D1229,'[1]05-2025'!$B:$C,2,0)</f>
        <v>VALE ALIMENTACAO</v>
      </c>
      <c r="F1229" s="31" t="s">
        <v>4450</v>
      </c>
      <c r="G1229" s="43">
        <v>2514</v>
      </c>
      <c r="H1229" s="40">
        <v>0</v>
      </c>
      <c r="I1229" s="16" t="s">
        <v>1290</v>
      </c>
    </row>
    <row r="1230" spans="1:9" ht="12" customHeight="1">
      <c r="A1230" s="6">
        <v>1600</v>
      </c>
      <c r="B1230" s="34" t="s">
        <v>3540</v>
      </c>
      <c r="C1230" s="42"/>
      <c r="D1230" s="33" t="s">
        <v>1334</v>
      </c>
      <c r="E1230" s="16" t="str">
        <f>VLOOKUP(D1230,'[1]05-2025'!$B:$C,2,0)</f>
        <v>FORNECEDORES DE SERVICOS DIVERSOS</v>
      </c>
      <c r="F1230" s="31" t="s">
        <v>4450</v>
      </c>
      <c r="G1230" s="32">
        <v>0</v>
      </c>
      <c r="H1230" s="43">
        <v>2514</v>
      </c>
      <c r="I1230" s="16" t="s">
        <v>1290</v>
      </c>
    </row>
    <row r="1231" spans="1:9" ht="12" customHeight="1">
      <c r="A1231" s="6">
        <v>1600</v>
      </c>
      <c r="B1231" s="34" t="s">
        <v>3541</v>
      </c>
      <c r="C1231" s="42"/>
      <c r="D1231" s="31" t="s">
        <v>1351</v>
      </c>
      <c r="E1231" s="16" t="str">
        <f>VLOOKUP(D1231,'[1]05-2025'!$B:$C,2,0)</f>
        <v>VALE ALIMENTACAO</v>
      </c>
      <c r="F1231" s="31" t="s">
        <v>4451</v>
      </c>
      <c r="G1231" s="43">
        <v>2517</v>
      </c>
      <c r="H1231" s="32">
        <v>0</v>
      </c>
      <c r="I1231" s="16" t="s">
        <v>1290</v>
      </c>
    </row>
    <row r="1232" spans="1:9" ht="12" customHeight="1">
      <c r="A1232" s="6">
        <v>1600</v>
      </c>
      <c r="B1232" s="34" t="s">
        <v>3541</v>
      </c>
      <c r="C1232" s="42"/>
      <c r="D1232" s="33" t="s">
        <v>1334</v>
      </c>
      <c r="E1232" s="16" t="str">
        <f>VLOOKUP(D1232,'[1]05-2025'!$B:$C,2,0)</f>
        <v>FORNECEDORES DE SERVICOS DIVERSOS</v>
      </c>
      <c r="F1232" s="31" t="s">
        <v>4451</v>
      </c>
      <c r="G1232" s="17">
        <v>0</v>
      </c>
      <c r="H1232" s="43">
        <v>2517</v>
      </c>
      <c r="I1232" s="16" t="s">
        <v>1290</v>
      </c>
    </row>
    <row r="1233" spans="1:9" ht="12" customHeight="1">
      <c r="A1233" s="6">
        <v>1600</v>
      </c>
      <c r="B1233" s="34" t="s">
        <v>3190</v>
      </c>
      <c r="C1233" s="42"/>
      <c r="D1233" s="31" t="s">
        <v>1348</v>
      </c>
      <c r="E1233" s="16" t="str">
        <f>VLOOKUP(D1233,'[1]05-2025'!$B:$C,2,0)</f>
        <v>SERVIÇOS DE HIGIENE E LIMPEZA</v>
      </c>
      <c r="F1233" s="31" t="s">
        <v>4287</v>
      </c>
      <c r="G1233" s="43">
        <v>19033.47</v>
      </c>
      <c r="H1233" s="32">
        <v>0</v>
      </c>
      <c r="I1233" s="16" t="s">
        <v>1290</v>
      </c>
    </row>
    <row r="1234" spans="1:9" ht="12" customHeight="1">
      <c r="A1234" s="6">
        <v>1600</v>
      </c>
      <c r="B1234" s="34" t="s">
        <v>3190</v>
      </c>
      <c r="C1234" s="42"/>
      <c r="D1234" s="33" t="s">
        <v>1334</v>
      </c>
      <c r="E1234" s="16" t="str">
        <f>VLOOKUP(D1234,'[1]05-2025'!$B:$C,2,0)</f>
        <v>FORNECEDORES DE SERVICOS DIVERSOS</v>
      </c>
      <c r="F1234" s="31" t="s">
        <v>4287</v>
      </c>
      <c r="G1234" s="32">
        <v>0</v>
      </c>
      <c r="H1234" s="43">
        <v>15198.24</v>
      </c>
      <c r="I1234" s="16" t="s">
        <v>1290</v>
      </c>
    </row>
    <row r="1235" spans="1:9" ht="12" customHeight="1">
      <c r="A1235" s="6">
        <v>1600</v>
      </c>
      <c r="B1235" s="34" t="s">
        <v>3190</v>
      </c>
      <c r="C1235" s="42"/>
      <c r="D1235" s="33" t="s">
        <v>1378</v>
      </c>
      <c r="E1235" s="16" t="str">
        <f>VLOOKUP(D1235,'[1]05-2025'!$B:$C,2,0)</f>
        <v>INSS RETIDO A RECOLHER</v>
      </c>
      <c r="F1235" s="31" t="s">
        <v>1429</v>
      </c>
      <c r="G1235" s="40">
        <v>0</v>
      </c>
      <c r="H1235" s="43">
        <v>2093.6799999999998</v>
      </c>
      <c r="I1235" s="16" t="s">
        <v>1290</v>
      </c>
    </row>
    <row r="1236" spans="1:9" ht="12" customHeight="1">
      <c r="A1236" s="6">
        <v>1600</v>
      </c>
      <c r="B1236" s="34" t="s">
        <v>3190</v>
      </c>
      <c r="C1236" s="42"/>
      <c r="D1236" s="33" t="s">
        <v>1377</v>
      </c>
      <c r="E1236" s="16" t="str">
        <f>VLOOKUP(D1236,'[1]05-2025'!$B:$C,2,0)</f>
        <v xml:space="preserve">IRRF / SOBRE PESSOA JURIDICA A </v>
      </c>
      <c r="F1236" s="31" t="s">
        <v>1430</v>
      </c>
      <c r="G1236" s="32">
        <v>0</v>
      </c>
      <c r="H1236" s="43">
        <v>190.33</v>
      </c>
      <c r="I1236" s="16" t="s">
        <v>1290</v>
      </c>
    </row>
    <row r="1237" spans="1:9" ht="12" customHeight="1">
      <c r="A1237" s="6">
        <v>1600</v>
      </c>
      <c r="B1237" s="34" t="s">
        <v>3190</v>
      </c>
      <c r="C1237" s="42"/>
      <c r="D1237" s="33" t="s">
        <v>1356</v>
      </c>
      <c r="E1237" s="16" t="str">
        <f>VLOOKUP(D1237,'[1]05-2025'!$B:$C,2,0)</f>
        <v>ISSQN RETIDO A RECOLHER</v>
      </c>
      <c r="F1237" s="31" t="s">
        <v>1983</v>
      </c>
      <c r="G1237" s="17">
        <v>0</v>
      </c>
      <c r="H1237" s="43">
        <v>666.17</v>
      </c>
      <c r="I1237" s="16" t="s">
        <v>1290</v>
      </c>
    </row>
    <row r="1238" spans="1:9" ht="12" customHeight="1">
      <c r="A1238" s="6">
        <v>1600</v>
      </c>
      <c r="B1238" s="34" t="s">
        <v>3190</v>
      </c>
      <c r="C1238" s="42"/>
      <c r="D1238" s="33" t="s">
        <v>1376</v>
      </c>
      <c r="E1238" s="16" t="str">
        <f>VLOOKUP(D1238,'[1]05-2025'!$B:$C,2,0)</f>
        <v>PIS/COFINS/CSLL RETIDOS A RECOLHER</v>
      </c>
      <c r="F1238" s="31" t="s">
        <v>1980</v>
      </c>
      <c r="G1238" s="32">
        <v>0</v>
      </c>
      <c r="H1238" s="43">
        <v>885.05</v>
      </c>
      <c r="I1238" s="16" t="s">
        <v>1290</v>
      </c>
    </row>
    <row r="1239" spans="1:9" ht="12" customHeight="1">
      <c r="A1239" s="6">
        <v>1600</v>
      </c>
      <c r="B1239" s="34" t="s">
        <v>3191</v>
      </c>
      <c r="C1239" s="42"/>
      <c r="D1239" s="31" t="s">
        <v>1348</v>
      </c>
      <c r="E1239" s="16" t="str">
        <f>VLOOKUP(D1239,'[1]05-2025'!$B:$C,2,0)</f>
        <v>SERVIÇOS DE HIGIENE E LIMPEZA</v>
      </c>
      <c r="F1239" s="31" t="s">
        <v>4288</v>
      </c>
      <c r="G1239" s="43">
        <v>19033.47</v>
      </c>
      <c r="H1239" s="32">
        <v>0</v>
      </c>
      <c r="I1239" s="16" t="s">
        <v>1290</v>
      </c>
    </row>
    <row r="1240" spans="1:9" ht="12" customHeight="1">
      <c r="A1240" s="6">
        <v>1600</v>
      </c>
      <c r="B1240" s="34" t="s">
        <v>3191</v>
      </c>
      <c r="C1240" s="42"/>
      <c r="D1240" s="33" t="s">
        <v>1334</v>
      </c>
      <c r="E1240" s="16" t="str">
        <f>VLOOKUP(D1240,'[1]05-2025'!$B:$C,2,0)</f>
        <v>FORNECEDORES DE SERVICOS DIVERSOS</v>
      </c>
      <c r="F1240" s="31" t="s">
        <v>4288</v>
      </c>
      <c r="G1240" s="17">
        <v>0</v>
      </c>
      <c r="H1240" s="43">
        <v>15293.41</v>
      </c>
      <c r="I1240" s="16" t="s">
        <v>1290</v>
      </c>
    </row>
    <row r="1241" spans="1:9" ht="12" customHeight="1">
      <c r="A1241" s="6">
        <v>1600</v>
      </c>
      <c r="B1241" s="34" t="s">
        <v>3191</v>
      </c>
      <c r="C1241" s="42"/>
      <c r="D1241" s="33" t="s">
        <v>1378</v>
      </c>
      <c r="E1241" s="16" t="str">
        <f>VLOOKUP(D1241,'[1]05-2025'!$B:$C,2,0)</f>
        <v>INSS RETIDO A RECOLHER</v>
      </c>
      <c r="F1241" s="31" t="s">
        <v>1429</v>
      </c>
      <c r="G1241" s="32">
        <v>0</v>
      </c>
      <c r="H1241" s="43">
        <v>2093.6799999999998</v>
      </c>
      <c r="I1241" s="16" t="s">
        <v>1290</v>
      </c>
    </row>
    <row r="1242" spans="1:9" ht="12" customHeight="1">
      <c r="A1242" s="6">
        <v>1600</v>
      </c>
      <c r="B1242" s="34" t="s">
        <v>3191</v>
      </c>
      <c r="C1242" s="42"/>
      <c r="D1242" s="33" t="s">
        <v>1377</v>
      </c>
      <c r="E1242" s="16" t="str">
        <f>VLOOKUP(D1242,'[1]05-2025'!$B:$C,2,0)</f>
        <v xml:space="preserve">IRRF / SOBRE PESSOA JURIDICA A </v>
      </c>
      <c r="F1242" s="31" t="s">
        <v>1430</v>
      </c>
      <c r="G1242" s="40">
        <v>0</v>
      </c>
      <c r="H1242" s="43">
        <v>190.33</v>
      </c>
      <c r="I1242" s="16" t="s">
        <v>1290</v>
      </c>
    </row>
    <row r="1243" spans="1:9" ht="12" customHeight="1">
      <c r="A1243" s="6">
        <v>1600</v>
      </c>
      <c r="B1243" s="34" t="s">
        <v>3191</v>
      </c>
      <c r="C1243" s="42"/>
      <c r="D1243" s="33" t="s">
        <v>1356</v>
      </c>
      <c r="E1243" s="16" t="str">
        <f>VLOOKUP(D1243,'[1]05-2025'!$B:$C,2,0)</f>
        <v>ISSQN RETIDO A RECOLHER</v>
      </c>
      <c r="F1243" s="31" t="s">
        <v>1982</v>
      </c>
      <c r="G1243" s="32">
        <v>0</v>
      </c>
      <c r="H1243" s="43">
        <v>571</v>
      </c>
      <c r="I1243" s="16" t="s">
        <v>1290</v>
      </c>
    </row>
    <row r="1244" spans="1:9" ht="12" customHeight="1">
      <c r="A1244" s="6">
        <v>1600</v>
      </c>
      <c r="B1244" s="34" t="s">
        <v>3191</v>
      </c>
      <c r="C1244" s="42"/>
      <c r="D1244" s="33" t="s">
        <v>1376</v>
      </c>
      <c r="E1244" s="16" t="str">
        <f>VLOOKUP(D1244,'[1]05-2025'!$B:$C,2,0)</f>
        <v>PIS/COFINS/CSLL RETIDOS A RECOLHER</v>
      </c>
      <c r="F1244" s="31" t="s">
        <v>1980</v>
      </c>
      <c r="G1244" s="40">
        <v>0</v>
      </c>
      <c r="H1244" s="43">
        <v>885.05</v>
      </c>
      <c r="I1244" s="16" t="s">
        <v>1290</v>
      </c>
    </row>
    <row r="1245" spans="1:9" ht="12" customHeight="1">
      <c r="A1245" s="6">
        <v>1600</v>
      </c>
      <c r="B1245" s="34" t="s">
        <v>2858</v>
      </c>
      <c r="C1245" s="42"/>
      <c r="D1245" s="31" t="s">
        <v>1358</v>
      </c>
      <c r="E1245" s="16" t="str">
        <f>VLOOKUP(D1245,'[1]05-2025'!$B:$C,2,0)</f>
        <v>MANUTENCAO EQUIPAMENTOS</v>
      </c>
      <c r="F1245" s="31" t="s">
        <v>4022</v>
      </c>
      <c r="G1245" s="43">
        <v>1271.49</v>
      </c>
      <c r="H1245" s="32">
        <v>0</v>
      </c>
      <c r="I1245" s="16" t="s">
        <v>1290</v>
      </c>
    </row>
    <row r="1246" spans="1:9" ht="12" customHeight="1">
      <c r="A1246" s="6">
        <v>1600</v>
      </c>
      <c r="B1246" s="34" t="s">
        <v>2858</v>
      </c>
      <c r="C1246" s="42"/>
      <c r="D1246" s="33" t="s">
        <v>1334</v>
      </c>
      <c r="E1246" s="16" t="str">
        <f>VLOOKUP(D1246,'[1]05-2025'!$B:$C,2,0)</f>
        <v>FORNECEDORES DE SERVICOS DIVERSOS</v>
      </c>
      <c r="F1246" s="31" t="s">
        <v>4022</v>
      </c>
      <c r="G1246" s="32">
        <v>0</v>
      </c>
      <c r="H1246" s="43">
        <v>1271.49</v>
      </c>
      <c r="I1246" s="16" t="s">
        <v>1290</v>
      </c>
    </row>
    <row r="1247" spans="1:9" ht="12" customHeight="1">
      <c r="A1247" s="6">
        <v>1600</v>
      </c>
      <c r="B1247" s="34" t="s">
        <v>2944</v>
      </c>
      <c r="C1247" s="42"/>
      <c r="D1247" s="31" t="s">
        <v>1358</v>
      </c>
      <c r="E1247" s="16" t="str">
        <f>VLOOKUP(D1247,'[1]05-2025'!$B:$C,2,0)</f>
        <v>MANUTENCAO EQUIPAMENTOS</v>
      </c>
      <c r="F1247" s="31" t="s">
        <v>4098</v>
      </c>
      <c r="G1247" s="43">
        <v>1092.3900000000001</v>
      </c>
      <c r="H1247" s="32">
        <v>0</v>
      </c>
      <c r="I1247" s="16" t="s">
        <v>1290</v>
      </c>
    </row>
    <row r="1248" spans="1:9" ht="12" customHeight="1">
      <c r="A1248" s="6">
        <v>1600</v>
      </c>
      <c r="B1248" s="34" t="s">
        <v>2944</v>
      </c>
      <c r="C1248" s="42"/>
      <c r="D1248" s="33" t="s">
        <v>1334</v>
      </c>
      <c r="E1248" s="16" t="str">
        <f>VLOOKUP(D1248,'[1]05-2025'!$B:$C,2,0)</f>
        <v>FORNECEDORES DE SERVICOS DIVERSOS</v>
      </c>
      <c r="F1248" s="31" t="s">
        <v>4098</v>
      </c>
      <c r="G1248" s="40">
        <v>0</v>
      </c>
      <c r="H1248" s="43">
        <v>1046.51</v>
      </c>
      <c r="I1248" s="16" t="s">
        <v>1290</v>
      </c>
    </row>
    <row r="1249" spans="1:9" ht="12" customHeight="1">
      <c r="A1249" s="6">
        <v>1600</v>
      </c>
      <c r="B1249" s="34" t="s">
        <v>2944</v>
      </c>
      <c r="C1249" s="42"/>
      <c r="D1249" s="33" t="s">
        <v>1356</v>
      </c>
      <c r="E1249" s="16" t="str">
        <f>VLOOKUP(D1249,'[1]05-2025'!$B:$C,2,0)</f>
        <v>ISSQN RETIDO A RECOLHER</v>
      </c>
      <c r="F1249" s="31" t="s">
        <v>2598</v>
      </c>
      <c r="G1249" s="32">
        <v>0</v>
      </c>
      <c r="H1249" s="43">
        <v>45.88</v>
      </c>
      <c r="I1249" s="16" t="s">
        <v>1290</v>
      </c>
    </row>
    <row r="1250" spans="1:9" ht="12" customHeight="1">
      <c r="A1250" s="6">
        <v>1600</v>
      </c>
      <c r="B1250" s="34" t="s">
        <v>2859</v>
      </c>
      <c r="C1250" s="42"/>
      <c r="D1250" s="31" t="s">
        <v>1355</v>
      </c>
      <c r="E1250" s="16" t="str">
        <f>VLOOKUP(D1250,'[1]05-2025'!$B:$C,2,0)</f>
        <v>LOCAÇAO DE EQUIPAMENTOS</v>
      </c>
      <c r="F1250" s="31" t="s">
        <v>4023</v>
      </c>
      <c r="G1250" s="43">
        <v>257.88</v>
      </c>
      <c r="H1250" s="32">
        <v>0</v>
      </c>
      <c r="I1250" s="16" t="s">
        <v>1290</v>
      </c>
    </row>
    <row r="1251" spans="1:9" ht="12" customHeight="1">
      <c r="A1251" s="6">
        <v>1600</v>
      </c>
      <c r="B1251" s="34" t="s">
        <v>2859</v>
      </c>
      <c r="C1251" s="42"/>
      <c r="D1251" s="33" t="s">
        <v>1334</v>
      </c>
      <c r="E1251" s="16" t="str">
        <f>VLOOKUP(D1251,'[1]05-2025'!$B:$C,2,0)</f>
        <v>FORNECEDORES DE SERVICOS DIVERSOS</v>
      </c>
      <c r="F1251" s="31" t="s">
        <v>4023</v>
      </c>
      <c r="G1251" s="40">
        <v>0</v>
      </c>
      <c r="H1251" s="43">
        <v>257.88</v>
      </c>
      <c r="I1251" s="16" t="s">
        <v>1290</v>
      </c>
    </row>
    <row r="1252" spans="1:9" ht="12" customHeight="1">
      <c r="A1252" s="6">
        <v>1600</v>
      </c>
      <c r="B1252" s="34" t="s">
        <v>2860</v>
      </c>
      <c r="C1252" s="42"/>
      <c r="D1252" s="31" t="s">
        <v>1355</v>
      </c>
      <c r="E1252" s="16" t="str">
        <f>VLOOKUP(D1252,'[1]05-2025'!$B:$C,2,0)</f>
        <v>LOCAÇAO DE EQUIPAMENTOS</v>
      </c>
      <c r="F1252" s="31" t="s">
        <v>4024</v>
      </c>
      <c r="G1252" s="43">
        <v>170.87</v>
      </c>
      <c r="H1252" s="40">
        <v>0</v>
      </c>
      <c r="I1252" s="16" t="s">
        <v>1290</v>
      </c>
    </row>
    <row r="1253" spans="1:9" ht="12" customHeight="1">
      <c r="A1253" s="6">
        <v>1600</v>
      </c>
      <c r="B1253" s="34" t="s">
        <v>2860</v>
      </c>
      <c r="C1253" s="42"/>
      <c r="D1253" s="33" t="s">
        <v>1334</v>
      </c>
      <c r="E1253" s="16" t="str">
        <f>VLOOKUP(D1253,'[1]05-2025'!$B:$C,2,0)</f>
        <v>FORNECEDORES DE SERVICOS DIVERSOS</v>
      </c>
      <c r="F1253" s="31" t="s">
        <v>4024</v>
      </c>
      <c r="G1253" s="32">
        <v>0</v>
      </c>
      <c r="H1253" s="43">
        <v>170.87</v>
      </c>
      <c r="I1253" s="16" t="s">
        <v>1290</v>
      </c>
    </row>
    <row r="1254" spans="1:9" ht="12" customHeight="1">
      <c r="A1254" s="6">
        <v>1600</v>
      </c>
      <c r="B1254" s="34" t="s">
        <v>2861</v>
      </c>
      <c r="C1254" s="42"/>
      <c r="D1254" s="31" t="s">
        <v>1358</v>
      </c>
      <c r="E1254" s="16" t="str">
        <f>VLOOKUP(D1254,'[1]05-2025'!$B:$C,2,0)</f>
        <v>MANUTENCAO EQUIPAMENTOS</v>
      </c>
      <c r="F1254" s="31" t="s">
        <v>4025</v>
      </c>
      <c r="G1254" s="43">
        <v>1100</v>
      </c>
      <c r="H1254" s="32">
        <v>0</v>
      </c>
      <c r="I1254" s="16" t="s">
        <v>1290</v>
      </c>
    </row>
    <row r="1255" spans="1:9" ht="12" customHeight="1">
      <c r="A1255" s="6">
        <v>1600</v>
      </c>
      <c r="B1255" s="34" t="s">
        <v>2861</v>
      </c>
      <c r="C1255" s="42"/>
      <c r="D1255" s="33" t="s">
        <v>1334</v>
      </c>
      <c r="E1255" s="16" t="str">
        <f>VLOOKUP(D1255,'[1]05-2025'!$B:$C,2,0)</f>
        <v>FORNECEDORES DE SERVICOS DIVERSOS</v>
      </c>
      <c r="F1255" s="31" t="s">
        <v>4025</v>
      </c>
      <c r="G1255" s="32">
        <v>0</v>
      </c>
      <c r="H1255" s="43">
        <v>1100</v>
      </c>
      <c r="I1255" s="16" t="s">
        <v>1290</v>
      </c>
    </row>
    <row r="1256" spans="1:9" ht="12" customHeight="1">
      <c r="A1256" s="6">
        <v>1600</v>
      </c>
      <c r="B1256" s="34" t="s">
        <v>2862</v>
      </c>
      <c r="C1256" s="42"/>
      <c r="D1256" s="31" t="s">
        <v>1360</v>
      </c>
      <c r="E1256" s="16" t="str">
        <f>VLOOKUP(D1256,'[1]05-2025'!$B:$C,2,0)</f>
        <v>AGUA E ESGOTO</v>
      </c>
      <c r="F1256" s="31" t="s">
        <v>4026</v>
      </c>
      <c r="G1256" s="43">
        <v>11988.06</v>
      </c>
      <c r="H1256" s="32">
        <v>0</v>
      </c>
      <c r="I1256" s="16" t="s">
        <v>1290</v>
      </c>
    </row>
    <row r="1257" spans="1:9" ht="12" customHeight="1">
      <c r="A1257" s="6">
        <v>1600</v>
      </c>
      <c r="B1257" s="34" t="s">
        <v>2862</v>
      </c>
      <c r="C1257" s="42"/>
      <c r="D1257" s="33" t="s">
        <v>1334</v>
      </c>
      <c r="E1257" s="16" t="str">
        <f>VLOOKUP(D1257,'[1]05-2025'!$B:$C,2,0)</f>
        <v>FORNECEDORES DE SERVICOS DIVERSOS</v>
      </c>
      <c r="F1257" s="31" t="s">
        <v>4026</v>
      </c>
      <c r="G1257" s="32">
        <v>0</v>
      </c>
      <c r="H1257" s="43">
        <v>11988.06</v>
      </c>
      <c r="I1257" s="16" t="s">
        <v>1290</v>
      </c>
    </row>
    <row r="1258" spans="1:9" ht="12" customHeight="1">
      <c r="A1258" s="6">
        <v>1600</v>
      </c>
      <c r="B1258" s="34" t="s">
        <v>2792</v>
      </c>
      <c r="C1258" s="42"/>
      <c r="D1258" s="31" t="s">
        <v>1348</v>
      </c>
      <c r="E1258" s="16" t="str">
        <f>VLOOKUP(D1258,'[1]05-2025'!$B:$C,2,0)</f>
        <v>SERVIÇOS DE HIGIENE E LIMPEZA</v>
      </c>
      <c r="F1258" s="31" t="s">
        <v>3964</v>
      </c>
      <c r="G1258" s="43">
        <v>600</v>
      </c>
      <c r="H1258" s="32">
        <v>0</v>
      </c>
      <c r="I1258" s="16" t="s">
        <v>1290</v>
      </c>
    </row>
    <row r="1259" spans="1:9" ht="12" customHeight="1">
      <c r="A1259" s="6">
        <v>1600</v>
      </c>
      <c r="B1259" s="34" t="s">
        <v>2792</v>
      </c>
      <c r="C1259" s="42"/>
      <c r="D1259" s="33" t="s">
        <v>1334</v>
      </c>
      <c r="E1259" s="16" t="str">
        <f>VLOOKUP(D1259,'[1]05-2025'!$B:$C,2,0)</f>
        <v>FORNECEDORES DE SERVICOS DIVERSOS</v>
      </c>
      <c r="F1259" s="31" t="s">
        <v>3964</v>
      </c>
      <c r="G1259" s="32">
        <v>0</v>
      </c>
      <c r="H1259" s="43">
        <v>600</v>
      </c>
      <c r="I1259" s="16" t="s">
        <v>1290</v>
      </c>
    </row>
    <row r="1260" spans="1:9" ht="12" customHeight="1">
      <c r="A1260" s="6">
        <v>1600</v>
      </c>
      <c r="B1260" s="34" t="s">
        <v>2863</v>
      </c>
      <c r="C1260" s="42"/>
      <c r="D1260" s="31" t="s">
        <v>1358</v>
      </c>
      <c r="E1260" s="16" t="str">
        <f>VLOOKUP(D1260,'[1]05-2025'!$B:$C,2,0)</f>
        <v>MANUTENCAO EQUIPAMENTOS</v>
      </c>
      <c r="F1260" s="31" t="s">
        <v>4003</v>
      </c>
      <c r="G1260" s="43">
        <v>8387</v>
      </c>
      <c r="H1260" s="32">
        <v>0</v>
      </c>
      <c r="I1260" s="16" t="s">
        <v>1290</v>
      </c>
    </row>
    <row r="1261" spans="1:9" ht="12" customHeight="1">
      <c r="A1261" s="6">
        <v>1600</v>
      </c>
      <c r="B1261" s="34" t="s">
        <v>2863</v>
      </c>
      <c r="C1261" s="42"/>
      <c r="D1261" s="33" t="s">
        <v>1334</v>
      </c>
      <c r="E1261" s="16" t="str">
        <f>VLOOKUP(D1261,'[1]05-2025'!$B:$C,2,0)</f>
        <v>FORNECEDORES DE SERVICOS DIVERSOS</v>
      </c>
      <c r="F1261" s="31" t="s">
        <v>4003</v>
      </c>
      <c r="G1261" s="17">
        <v>0</v>
      </c>
      <c r="H1261" s="43">
        <v>8034.75</v>
      </c>
      <c r="I1261" s="16" t="s">
        <v>1290</v>
      </c>
    </row>
    <row r="1262" spans="1:9" ht="12" customHeight="1">
      <c r="A1262" s="6">
        <v>1600</v>
      </c>
      <c r="B1262" s="34" t="s">
        <v>2863</v>
      </c>
      <c r="C1262" s="42"/>
      <c r="D1262" s="33" t="s">
        <v>1356</v>
      </c>
      <c r="E1262" s="16" t="str">
        <f>VLOOKUP(D1262,'[1]05-2025'!$B:$C,2,0)</f>
        <v>ISSQN RETIDO A RECOLHER</v>
      </c>
      <c r="F1262" s="31" t="s">
        <v>2598</v>
      </c>
      <c r="G1262" s="32">
        <v>0</v>
      </c>
      <c r="H1262" s="43">
        <v>352.25</v>
      </c>
      <c r="I1262" s="16" t="s">
        <v>1290</v>
      </c>
    </row>
    <row r="1263" spans="1:9" ht="12" customHeight="1">
      <c r="A1263" s="6">
        <v>1600</v>
      </c>
      <c r="B1263" s="34" t="s">
        <v>2864</v>
      </c>
      <c r="C1263" s="42"/>
      <c r="D1263" s="31" t="s">
        <v>1349</v>
      </c>
      <c r="E1263" s="16" t="str">
        <f>VLOOKUP(D1263,'[1]05-2025'!$B:$C,2,0)</f>
        <v xml:space="preserve">SERVIÇOS DE MANUTENÇAO DE </v>
      </c>
      <c r="F1263" s="31" t="s">
        <v>4027</v>
      </c>
      <c r="G1263" s="43">
        <v>76.5</v>
      </c>
      <c r="H1263" s="32">
        <v>0</v>
      </c>
      <c r="I1263" s="16" t="s">
        <v>1290</v>
      </c>
    </row>
    <row r="1264" spans="1:9" ht="12" customHeight="1">
      <c r="A1264" s="6">
        <v>1600</v>
      </c>
      <c r="B1264" s="34" t="s">
        <v>2864</v>
      </c>
      <c r="C1264" s="42"/>
      <c r="D1264" s="33" t="s">
        <v>1334</v>
      </c>
      <c r="E1264" s="16" t="str">
        <f>VLOOKUP(D1264,'[1]05-2025'!$B:$C,2,0)</f>
        <v>FORNECEDORES DE SERVICOS DIVERSOS</v>
      </c>
      <c r="F1264" s="31" t="s">
        <v>4027</v>
      </c>
      <c r="G1264" s="40">
        <v>0</v>
      </c>
      <c r="H1264" s="43">
        <v>73.290000000000006</v>
      </c>
      <c r="I1264" s="16" t="s">
        <v>1290</v>
      </c>
    </row>
    <row r="1265" spans="1:9" ht="12" customHeight="1">
      <c r="A1265" s="6">
        <v>1600</v>
      </c>
      <c r="B1265" s="34" t="s">
        <v>2864</v>
      </c>
      <c r="C1265" s="42"/>
      <c r="D1265" s="33" t="s">
        <v>1356</v>
      </c>
      <c r="E1265" s="16" t="str">
        <f>VLOOKUP(D1265,'[1]05-2025'!$B:$C,2,0)</f>
        <v>ISSQN RETIDO A RECOLHER</v>
      </c>
      <c r="F1265" s="31" t="s">
        <v>2598</v>
      </c>
      <c r="G1265" s="32">
        <v>0</v>
      </c>
      <c r="H1265" s="43">
        <v>3.21</v>
      </c>
      <c r="I1265" s="16" t="s">
        <v>1290</v>
      </c>
    </row>
    <row r="1266" spans="1:9" ht="12" customHeight="1">
      <c r="A1266" s="6">
        <v>1600</v>
      </c>
      <c r="B1266" s="34" t="s">
        <v>2995</v>
      </c>
      <c r="C1266" s="42"/>
      <c r="D1266" s="31" t="s">
        <v>1341</v>
      </c>
      <c r="E1266" s="16" t="str">
        <f>VLOOKUP(D1266,'[1]05-2025'!$B:$C,2,0)</f>
        <v>SERVIÇOS DE TI/SOFTWARE</v>
      </c>
      <c r="F1266" s="31" t="s">
        <v>4143</v>
      </c>
      <c r="G1266" s="43">
        <v>6989.8</v>
      </c>
      <c r="H1266" s="32">
        <v>0</v>
      </c>
      <c r="I1266" s="16" t="s">
        <v>1290</v>
      </c>
    </row>
    <row r="1267" spans="1:9" ht="12" customHeight="1">
      <c r="A1267" s="6">
        <v>1600</v>
      </c>
      <c r="B1267" s="34" t="s">
        <v>2995</v>
      </c>
      <c r="C1267" s="42"/>
      <c r="D1267" s="33" t="s">
        <v>1334</v>
      </c>
      <c r="E1267" s="16" t="str">
        <f>VLOOKUP(D1267,'[1]05-2025'!$B:$C,2,0)</f>
        <v>FORNECEDORES DE SERVICOS DIVERSOS</v>
      </c>
      <c r="F1267" s="31" t="s">
        <v>4143</v>
      </c>
      <c r="G1267" s="17">
        <v>0</v>
      </c>
      <c r="H1267" s="43">
        <v>6559.93</v>
      </c>
      <c r="I1267" s="16" t="s">
        <v>1290</v>
      </c>
    </row>
    <row r="1268" spans="1:9" ht="12" customHeight="1">
      <c r="A1268" s="6">
        <v>1600</v>
      </c>
      <c r="B1268" s="34" t="s">
        <v>2995</v>
      </c>
      <c r="C1268" s="42"/>
      <c r="D1268" s="33" t="s">
        <v>1377</v>
      </c>
      <c r="E1268" s="16" t="str">
        <f>VLOOKUP(D1268,'[1]05-2025'!$B:$C,2,0)</f>
        <v xml:space="preserve">IRRF / SOBRE PESSOA JURIDICA A </v>
      </c>
      <c r="F1268" s="31" t="s">
        <v>2607</v>
      </c>
      <c r="G1268" s="32">
        <v>0</v>
      </c>
      <c r="H1268" s="43">
        <v>104.85</v>
      </c>
      <c r="I1268" s="16" t="s">
        <v>1290</v>
      </c>
    </row>
    <row r="1269" spans="1:9" ht="12" customHeight="1">
      <c r="A1269" s="6">
        <v>1600</v>
      </c>
      <c r="B1269" s="34" t="s">
        <v>2995</v>
      </c>
      <c r="C1269" s="42"/>
      <c r="D1269" s="33" t="s">
        <v>1376</v>
      </c>
      <c r="E1269" s="16" t="str">
        <f>VLOOKUP(D1269,'[1]05-2025'!$B:$C,2,0)</f>
        <v>PIS/COFINS/CSLL RETIDOS A RECOLHER</v>
      </c>
      <c r="F1269" s="31" t="s">
        <v>2608</v>
      </c>
      <c r="G1269" s="40">
        <v>0</v>
      </c>
      <c r="H1269" s="43">
        <v>325.02</v>
      </c>
      <c r="I1269" s="16" t="s">
        <v>1290</v>
      </c>
    </row>
    <row r="1270" spans="1:9" ht="12" customHeight="1">
      <c r="A1270" s="6">
        <v>1600</v>
      </c>
      <c r="B1270" s="34" t="s">
        <v>3109</v>
      </c>
      <c r="C1270" s="42"/>
      <c r="D1270" s="31" t="s">
        <v>1341</v>
      </c>
      <c r="E1270" s="16" t="str">
        <f>VLOOKUP(D1270,'[1]05-2025'!$B:$C,2,0)</f>
        <v>SERVIÇOS DE TI/SOFTWARE</v>
      </c>
      <c r="F1270" s="31" t="s">
        <v>4224</v>
      </c>
      <c r="G1270" s="43">
        <v>1500</v>
      </c>
      <c r="H1270" s="32">
        <v>0</v>
      </c>
      <c r="I1270" s="16" t="s">
        <v>1290</v>
      </c>
    </row>
    <row r="1271" spans="1:9" ht="12" customHeight="1">
      <c r="A1271" s="6">
        <v>1600</v>
      </c>
      <c r="B1271" s="34" t="s">
        <v>3109</v>
      </c>
      <c r="C1271" s="42"/>
      <c r="D1271" s="33" t="s">
        <v>1334</v>
      </c>
      <c r="E1271" s="16" t="str">
        <f>VLOOKUP(D1271,'[1]05-2025'!$B:$C,2,0)</f>
        <v>FORNECEDORES DE SERVICOS DIVERSOS</v>
      </c>
      <c r="F1271" s="31" t="s">
        <v>4224</v>
      </c>
      <c r="G1271" s="32">
        <v>0</v>
      </c>
      <c r="H1271" s="43">
        <v>1500</v>
      </c>
      <c r="I1271" s="16" t="s">
        <v>1290</v>
      </c>
    </row>
    <row r="1272" spans="1:9" ht="12" customHeight="1">
      <c r="A1272" s="6">
        <v>1600</v>
      </c>
      <c r="B1272" s="34" t="s">
        <v>2793</v>
      </c>
      <c r="C1272" s="42"/>
      <c r="D1272" s="31" t="s">
        <v>1382</v>
      </c>
      <c r="E1272" s="16" t="str">
        <f>VLOOKUP(D1272,'[1]05-2025'!$B:$C,2,0)</f>
        <v>SERVICO DE COLETA DE LIXO</v>
      </c>
      <c r="F1272" s="31" t="s">
        <v>3965</v>
      </c>
      <c r="G1272" s="43">
        <v>3960</v>
      </c>
      <c r="H1272" s="40">
        <v>0</v>
      </c>
      <c r="I1272" s="16" t="s">
        <v>1290</v>
      </c>
    </row>
    <row r="1273" spans="1:9" ht="12" customHeight="1">
      <c r="A1273" s="6">
        <v>1600</v>
      </c>
      <c r="B1273" s="34" t="s">
        <v>2793</v>
      </c>
      <c r="C1273" s="42"/>
      <c r="D1273" s="33" t="s">
        <v>1334</v>
      </c>
      <c r="E1273" s="16" t="str">
        <f>VLOOKUP(D1273,'[1]05-2025'!$B:$C,2,0)</f>
        <v>FORNECEDORES DE SERVICOS DIVERSOS</v>
      </c>
      <c r="F1273" s="31" t="s">
        <v>3965</v>
      </c>
      <c r="G1273" s="40">
        <v>0</v>
      </c>
      <c r="H1273" s="43">
        <v>3960</v>
      </c>
      <c r="I1273" s="16" t="s">
        <v>1290</v>
      </c>
    </row>
    <row r="1274" spans="1:9" ht="12" customHeight="1">
      <c r="A1274" s="6">
        <v>1600</v>
      </c>
      <c r="B1274" s="34" t="s">
        <v>2794</v>
      </c>
      <c r="C1274" s="42"/>
      <c r="D1274" s="31" t="s">
        <v>1382</v>
      </c>
      <c r="E1274" s="16" t="str">
        <f>VLOOKUP(D1274,'[1]05-2025'!$B:$C,2,0)</f>
        <v>SERVICO DE COLETA DE LIXO</v>
      </c>
      <c r="F1274" s="31" t="s">
        <v>3966</v>
      </c>
      <c r="G1274" s="43">
        <v>5170</v>
      </c>
      <c r="H1274" s="32">
        <v>0</v>
      </c>
      <c r="I1274" s="16" t="s">
        <v>1290</v>
      </c>
    </row>
    <row r="1275" spans="1:9" ht="12" customHeight="1">
      <c r="A1275" s="6">
        <v>1600</v>
      </c>
      <c r="B1275" s="34" t="s">
        <v>2794</v>
      </c>
      <c r="C1275" s="42"/>
      <c r="D1275" s="33" t="s">
        <v>1334</v>
      </c>
      <c r="E1275" s="16" t="str">
        <f>VLOOKUP(D1275,'[1]05-2025'!$B:$C,2,0)</f>
        <v>FORNECEDORES DE SERVICOS DIVERSOS</v>
      </c>
      <c r="F1275" s="31" t="s">
        <v>3966</v>
      </c>
      <c r="G1275" s="32">
        <v>0</v>
      </c>
      <c r="H1275" s="43">
        <v>5170</v>
      </c>
      <c r="I1275" s="16" t="s">
        <v>1290</v>
      </c>
    </row>
    <row r="1276" spans="1:9" ht="12" customHeight="1">
      <c r="A1276" s="6">
        <v>1600</v>
      </c>
      <c r="B1276" s="34" t="s">
        <v>2865</v>
      </c>
      <c r="C1276" s="42"/>
      <c r="D1276" s="31" t="s">
        <v>1340</v>
      </c>
      <c r="E1276" s="16" t="str">
        <f>VLOOKUP(D1276,'[1]05-2025'!$B:$C,2,0)</f>
        <v>SERVIÇOS DE TELEFONIA / INTERNET</v>
      </c>
      <c r="F1276" s="31" t="s">
        <v>4028</v>
      </c>
      <c r="G1276" s="43">
        <v>904.04</v>
      </c>
      <c r="H1276" s="32">
        <v>0</v>
      </c>
      <c r="I1276" s="16" t="s">
        <v>1290</v>
      </c>
    </row>
    <row r="1277" spans="1:9" ht="12" customHeight="1">
      <c r="A1277" s="6">
        <v>1600</v>
      </c>
      <c r="B1277" s="34" t="s">
        <v>2865</v>
      </c>
      <c r="C1277" s="42"/>
      <c r="D1277" s="33" t="s">
        <v>1334</v>
      </c>
      <c r="E1277" s="16" t="str">
        <f>VLOOKUP(D1277,'[1]05-2025'!$B:$C,2,0)</f>
        <v>FORNECEDORES DE SERVICOS DIVERSOS</v>
      </c>
      <c r="F1277" s="31" t="s">
        <v>4028</v>
      </c>
      <c r="G1277" s="40">
        <v>0</v>
      </c>
      <c r="H1277" s="43">
        <v>904.04</v>
      </c>
      <c r="I1277" s="16" t="s">
        <v>1290</v>
      </c>
    </row>
    <row r="1278" spans="1:9" ht="12" customHeight="1">
      <c r="A1278" s="6">
        <v>1600</v>
      </c>
      <c r="B1278" s="34" t="s">
        <v>3110</v>
      </c>
      <c r="C1278" s="42"/>
      <c r="D1278" s="31" t="s">
        <v>1340</v>
      </c>
      <c r="E1278" s="16" t="str">
        <f>VLOOKUP(D1278,'[1]05-2025'!$B:$C,2,0)</f>
        <v>SERVIÇOS DE TELEFONIA / INTERNET</v>
      </c>
      <c r="F1278" s="31" t="s">
        <v>4225</v>
      </c>
      <c r="G1278" s="43">
        <v>3309.44</v>
      </c>
      <c r="H1278" s="32">
        <v>0</v>
      </c>
      <c r="I1278" s="16" t="s">
        <v>1290</v>
      </c>
    </row>
    <row r="1279" spans="1:9" ht="12" customHeight="1">
      <c r="A1279" s="6">
        <v>1600</v>
      </c>
      <c r="B1279" s="34" t="s">
        <v>3110</v>
      </c>
      <c r="C1279" s="42"/>
      <c r="D1279" s="33" t="s">
        <v>1334</v>
      </c>
      <c r="E1279" s="16" t="str">
        <f>VLOOKUP(D1279,'[1]05-2025'!$B:$C,2,0)</f>
        <v>FORNECEDORES DE SERVICOS DIVERSOS</v>
      </c>
      <c r="F1279" s="31" t="s">
        <v>4225</v>
      </c>
      <c r="G1279" s="40">
        <v>0</v>
      </c>
      <c r="H1279" s="43">
        <v>3309.44</v>
      </c>
      <c r="I1279" s="16" t="s">
        <v>1290</v>
      </c>
    </row>
    <row r="1280" spans="1:9" ht="12" customHeight="1">
      <c r="A1280" s="6">
        <v>1600</v>
      </c>
      <c r="B1280" s="34" t="s">
        <v>3542</v>
      </c>
      <c r="C1280" s="42"/>
      <c r="D1280" s="31" t="s">
        <v>1360</v>
      </c>
      <c r="E1280" s="16" t="str">
        <f>VLOOKUP(D1280,'[1]05-2025'!$B:$C,2,0)</f>
        <v>AGUA E ESGOTO</v>
      </c>
      <c r="F1280" s="31" t="s">
        <v>4452</v>
      </c>
      <c r="G1280" s="43">
        <v>600.38</v>
      </c>
      <c r="H1280" s="40">
        <v>0</v>
      </c>
      <c r="I1280" s="16" t="s">
        <v>1290</v>
      </c>
    </row>
    <row r="1281" spans="1:9" ht="12" customHeight="1">
      <c r="A1281" s="6">
        <v>1600</v>
      </c>
      <c r="B1281" s="34" t="s">
        <v>3542</v>
      </c>
      <c r="C1281" s="42"/>
      <c r="D1281" s="33" t="s">
        <v>1334</v>
      </c>
      <c r="E1281" s="16" t="str">
        <f>VLOOKUP(D1281,'[1]05-2025'!$B:$C,2,0)</f>
        <v>FORNECEDORES DE SERVICOS DIVERSOS</v>
      </c>
      <c r="F1281" s="31" t="s">
        <v>4452</v>
      </c>
      <c r="G1281" s="32">
        <v>0</v>
      </c>
      <c r="H1281" s="43">
        <v>600.38</v>
      </c>
      <c r="I1281" s="16" t="s">
        <v>1290</v>
      </c>
    </row>
    <row r="1282" spans="1:9" ht="12" customHeight="1">
      <c r="A1282" s="6">
        <v>1600</v>
      </c>
      <c r="B1282" s="34" t="s">
        <v>3161</v>
      </c>
      <c r="C1282" s="42"/>
      <c r="D1282" s="31" t="s">
        <v>2543</v>
      </c>
      <c r="E1282" s="16" t="str">
        <f>VLOOKUP(D1282,'[1]05-2025'!$B:$C,2,0)</f>
        <v>SERVIÇOS DE VIGILÂNCIA</v>
      </c>
      <c r="F1282" s="31" t="s">
        <v>4265</v>
      </c>
      <c r="G1282" s="43">
        <v>58957.46</v>
      </c>
      <c r="H1282" s="32">
        <v>0</v>
      </c>
      <c r="I1282" s="16" t="s">
        <v>1290</v>
      </c>
    </row>
    <row r="1283" spans="1:9" ht="12" customHeight="1">
      <c r="A1283" s="6">
        <v>1600</v>
      </c>
      <c r="B1283" s="34" t="s">
        <v>3161</v>
      </c>
      <c r="C1283" s="42"/>
      <c r="D1283" s="33" t="s">
        <v>1334</v>
      </c>
      <c r="E1283" s="16" t="str">
        <f>VLOOKUP(D1283,'[1]05-2025'!$B:$C,2,0)</f>
        <v>FORNECEDORES DE SERVICOS DIVERSOS</v>
      </c>
      <c r="F1283" s="31" t="s">
        <v>4265</v>
      </c>
      <c r="G1283" s="32">
        <v>0</v>
      </c>
      <c r="H1283" s="43">
        <v>48846.26</v>
      </c>
      <c r="I1283" s="16" t="s">
        <v>1290</v>
      </c>
    </row>
    <row r="1284" spans="1:9" ht="12" customHeight="1">
      <c r="A1284" s="6">
        <v>1600</v>
      </c>
      <c r="B1284" s="34" t="s">
        <v>3161</v>
      </c>
      <c r="C1284" s="42"/>
      <c r="D1284" s="33" t="s">
        <v>1378</v>
      </c>
      <c r="E1284" s="16" t="str">
        <f>VLOOKUP(D1284,'[1]05-2025'!$B:$C,2,0)</f>
        <v>INSS RETIDO A RECOLHER</v>
      </c>
      <c r="F1284" s="31" t="s">
        <v>2531</v>
      </c>
      <c r="G1284" s="40">
        <v>0</v>
      </c>
      <c r="H1284" s="43">
        <v>6485.32</v>
      </c>
      <c r="I1284" s="16" t="s">
        <v>1290</v>
      </c>
    </row>
    <row r="1285" spans="1:9" ht="12" customHeight="1">
      <c r="A1285" s="6">
        <v>1600</v>
      </c>
      <c r="B1285" s="34" t="s">
        <v>3161</v>
      </c>
      <c r="C1285" s="42"/>
      <c r="D1285" s="33" t="s">
        <v>1377</v>
      </c>
      <c r="E1285" s="16" t="str">
        <f>VLOOKUP(D1285,'[1]05-2025'!$B:$C,2,0)</f>
        <v xml:space="preserve">IRRF / SOBRE PESSOA JURIDICA A </v>
      </c>
      <c r="F1285" s="31" t="s">
        <v>2532</v>
      </c>
      <c r="G1285" s="32">
        <v>0</v>
      </c>
      <c r="H1285" s="43">
        <v>884.36</v>
      </c>
      <c r="I1285" s="16" t="s">
        <v>1290</v>
      </c>
    </row>
    <row r="1286" spans="1:9" ht="12" customHeight="1">
      <c r="A1286" s="6">
        <v>1600</v>
      </c>
      <c r="B1286" s="34" t="s">
        <v>3161</v>
      </c>
      <c r="C1286" s="42"/>
      <c r="D1286" s="33" t="s">
        <v>1376</v>
      </c>
      <c r="E1286" s="16" t="str">
        <f>VLOOKUP(D1286,'[1]05-2025'!$B:$C,2,0)</f>
        <v>PIS/COFINS/CSLL RETIDOS A RECOLHER</v>
      </c>
      <c r="F1286" s="31" t="s">
        <v>2533</v>
      </c>
      <c r="G1286" s="32">
        <v>0</v>
      </c>
      <c r="H1286" s="43">
        <v>2741.52</v>
      </c>
      <c r="I1286" s="16" t="s">
        <v>1290</v>
      </c>
    </row>
    <row r="1287" spans="1:9" ht="12" customHeight="1">
      <c r="A1287" s="6">
        <v>1600</v>
      </c>
      <c r="B1287" s="34" t="s">
        <v>3543</v>
      </c>
      <c r="C1287" s="42"/>
      <c r="D1287" s="31" t="s">
        <v>1360</v>
      </c>
      <c r="E1287" s="16" t="str">
        <f>VLOOKUP(D1287,'[1]05-2025'!$B:$C,2,0)</f>
        <v>AGUA E ESGOTO</v>
      </c>
      <c r="F1287" s="31" t="s">
        <v>4453</v>
      </c>
      <c r="G1287" s="43">
        <v>99.77</v>
      </c>
      <c r="H1287" s="32">
        <v>0</v>
      </c>
      <c r="I1287" s="16" t="s">
        <v>1290</v>
      </c>
    </row>
    <row r="1288" spans="1:9" ht="12" customHeight="1">
      <c r="A1288" s="6">
        <v>1600</v>
      </c>
      <c r="B1288" s="34" t="s">
        <v>3543</v>
      </c>
      <c r="C1288" s="42"/>
      <c r="D1288" s="33" t="s">
        <v>1334</v>
      </c>
      <c r="E1288" s="16" t="str">
        <f>VLOOKUP(D1288,'[1]05-2025'!$B:$C,2,0)</f>
        <v>FORNECEDORES DE SERVICOS DIVERSOS</v>
      </c>
      <c r="F1288" s="31" t="s">
        <v>4453</v>
      </c>
      <c r="G1288" s="40">
        <v>0</v>
      </c>
      <c r="H1288" s="43">
        <v>99.77</v>
      </c>
      <c r="I1288" s="16" t="s">
        <v>1290</v>
      </c>
    </row>
    <row r="1289" spans="1:9" ht="12" customHeight="1">
      <c r="A1289" s="6">
        <v>1600</v>
      </c>
      <c r="B1289" s="34" t="s">
        <v>3247</v>
      </c>
      <c r="C1289" s="42"/>
      <c r="D1289" s="31" t="s">
        <v>1341</v>
      </c>
      <c r="E1289" s="16" t="str">
        <f>VLOOKUP(D1289,'[1]05-2025'!$B:$C,2,0)</f>
        <v>SERVIÇOS DE TI/SOFTWARE</v>
      </c>
      <c r="F1289" s="31" t="s">
        <v>4331</v>
      </c>
      <c r="G1289" s="43">
        <v>7506.87</v>
      </c>
      <c r="H1289" s="32">
        <v>0</v>
      </c>
      <c r="I1289" s="16" t="s">
        <v>1290</v>
      </c>
    </row>
    <row r="1290" spans="1:9" ht="12" customHeight="1">
      <c r="A1290" s="6">
        <v>1600</v>
      </c>
      <c r="B1290" s="34" t="s">
        <v>3247</v>
      </c>
      <c r="C1290" s="42"/>
      <c r="D1290" s="33" t="s">
        <v>1334</v>
      </c>
      <c r="E1290" s="16" t="str">
        <f>VLOOKUP(D1290,'[1]05-2025'!$B:$C,2,0)</f>
        <v>FORNECEDORES DE SERVICOS DIVERSOS</v>
      </c>
      <c r="F1290" s="31" t="s">
        <v>4331</v>
      </c>
      <c r="G1290" s="40">
        <v>0</v>
      </c>
      <c r="H1290" s="43">
        <v>7506.87</v>
      </c>
      <c r="I1290" s="16" t="s">
        <v>1290</v>
      </c>
    </row>
    <row r="1291" spans="1:9" ht="12" customHeight="1">
      <c r="A1291" s="6">
        <v>1600</v>
      </c>
      <c r="B1291" s="34" t="s">
        <v>3723</v>
      </c>
      <c r="C1291" s="42"/>
      <c r="D1291" s="31" t="s">
        <v>1900</v>
      </c>
      <c r="E1291" s="16" t="str">
        <f>VLOOKUP(D1291,'[1]05-2025'!$B:$C,2,0)</f>
        <v>SERVIÇOS DE COMUNICAO E MARKETING</v>
      </c>
      <c r="F1291" s="31" t="s">
        <v>4581</v>
      </c>
      <c r="G1291" s="43">
        <v>500</v>
      </c>
      <c r="H1291" s="32">
        <v>0</v>
      </c>
      <c r="I1291" s="16" t="s">
        <v>1290</v>
      </c>
    </row>
    <row r="1292" spans="1:9" ht="12" customHeight="1">
      <c r="A1292" s="6">
        <v>1600</v>
      </c>
      <c r="B1292" s="34" t="s">
        <v>3723</v>
      </c>
      <c r="C1292" s="42"/>
      <c r="D1292" s="33" t="s">
        <v>1334</v>
      </c>
      <c r="E1292" s="16" t="str">
        <f>VLOOKUP(D1292,'[1]05-2025'!$B:$C,2,0)</f>
        <v>FORNECEDORES DE SERVICOS DIVERSOS</v>
      </c>
      <c r="F1292" s="31" t="s">
        <v>4581</v>
      </c>
      <c r="G1292" s="32">
        <v>0</v>
      </c>
      <c r="H1292" s="43">
        <v>500</v>
      </c>
      <c r="I1292" s="16" t="s">
        <v>1290</v>
      </c>
    </row>
    <row r="1293" spans="1:9" ht="12" customHeight="1">
      <c r="A1293" s="6">
        <v>1600</v>
      </c>
      <c r="B1293" s="34" t="s">
        <v>3544</v>
      </c>
      <c r="C1293" s="42"/>
      <c r="D1293" s="31" t="s">
        <v>1364</v>
      </c>
      <c r="E1293" s="16" t="str">
        <f>VLOOKUP(D1293,'[1]05-2025'!$B:$C,2,0)</f>
        <v>VALE TRANSPORTE</v>
      </c>
      <c r="F1293" s="31" t="s">
        <v>4454</v>
      </c>
      <c r="G1293" s="43">
        <v>516</v>
      </c>
      <c r="H1293" s="40">
        <v>0</v>
      </c>
      <c r="I1293" s="16" t="s">
        <v>1290</v>
      </c>
    </row>
    <row r="1294" spans="1:9" ht="12" customHeight="1">
      <c r="A1294" s="6">
        <v>1600</v>
      </c>
      <c r="B1294" s="34" t="s">
        <v>3544</v>
      </c>
      <c r="C1294" s="42"/>
      <c r="D1294" s="33" t="s">
        <v>1334</v>
      </c>
      <c r="E1294" s="16" t="str">
        <f>VLOOKUP(D1294,'[1]05-2025'!$B:$C,2,0)</f>
        <v>FORNECEDORES DE SERVICOS DIVERSOS</v>
      </c>
      <c r="F1294" s="31" t="s">
        <v>4454</v>
      </c>
      <c r="G1294" s="32">
        <v>0</v>
      </c>
      <c r="H1294" s="43">
        <v>516</v>
      </c>
      <c r="I1294" s="16" t="s">
        <v>1290</v>
      </c>
    </row>
    <row r="1295" spans="1:9" ht="12" customHeight="1">
      <c r="A1295" s="6">
        <v>1600</v>
      </c>
      <c r="B1295" s="34" t="s">
        <v>3211</v>
      </c>
      <c r="C1295" s="42"/>
      <c r="D1295" s="31" t="s">
        <v>1340</v>
      </c>
      <c r="E1295" s="16" t="str">
        <f>VLOOKUP(D1295,'[1]05-2025'!$B:$C,2,0)</f>
        <v>SERVIÇOS DE TELEFONIA / INTERNET</v>
      </c>
      <c r="F1295" s="31" t="s">
        <v>4306</v>
      </c>
      <c r="G1295" s="43">
        <v>1390</v>
      </c>
      <c r="H1295" s="32">
        <v>0</v>
      </c>
      <c r="I1295" s="16" t="s">
        <v>1290</v>
      </c>
    </row>
    <row r="1296" spans="1:9" ht="12" customHeight="1">
      <c r="A1296" s="6">
        <v>1600</v>
      </c>
      <c r="B1296" s="34" t="s">
        <v>3211</v>
      </c>
      <c r="C1296" s="42"/>
      <c r="D1296" s="33" t="s">
        <v>1334</v>
      </c>
      <c r="E1296" s="16" t="str">
        <f>VLOOKUP(D1296,'[1]05-2025'!$B:$C,2,0)</f>
        <v>FORNECEDORES DE SERVICOS DIVERSOS</v>
      </c>
      <c r="F1296" s="31" t="s">
        <v>4306</v>
      </c>
      <c r="G1296" s="32">
        <v>0</v>
      </c>
      <c r="H1296" s="43">
        <v>1390</v>
      </c>
      <c r="I1296" s="16" t="s">
        <v>1290</v>
      </c>
    </row>
    <row r="1297" spans="1:9" ht="12" customHeight="1">
      <c r="A1297" s="6">
        <v>1600</v>
      </c>
      <c r="B1297" s="34" t="s">
        <v>3545</v>
      </c>
      <c r="C1297" s="42"/>
      <c r="D1297" s="31" t="s">
        <v>1351</v>
      </c>
      <c r="E1297" s="16" t="str">
        <f>VLOOKUP(D1297,'[1]05-2025'!$B:$C,2,0)</f>
        <v>VALE ALIMENTACAO</v>
      </c>
      <c r="F1297" s="31" t="s">
        <v>4455</v>
      </c>
      <c r="G1297" s="43">
        <v>3168</v>
      </c>
      <c r="H1297" s="32">
        <v>0</v>
      </c>
      <c r="I1297" s="16" t="s">
        <v>1290</v>
      </c>
    </row>
    <row r="1298" spans="1:9" ht="12" customHeight="1">
      <c r="A1298" s="6">
        <v>1600</v>
      </c>
      <c r="B1298" s="34" t="s">
        <v>3545</v>
      </c>
      <c r="C1298" s="42"/>
      <c r="D1298" s="33" t="s">
        <v>1334</v>
      </c>
      <c r="E1298" s="16" t="str">
        <f>VLOOKUP(D1298,'[1]05-2025'!$B:$C,2,0)</f>
        <v>FORNECEDORES DE SERVICOS DIVERSOS</v>
      </c>
      <c r="F1298" s="31" t="s">
        <v>4455</v>
      </c>
      <c r="G1298" s="40">
        <v>0</v>
      </c>
      <c r="H1298" s="43">
        <v>3168</v>
      </c>
      <c r="I1298" s="16" t="s">
        <v>1290</v>
      </c>
    </row>
    <row r="1299" spans="1:9" ht="12" customHeight="1">
      <c r="A1299" s="6">
        <v>1600</v>
      </c>
      <c r="B1299" s="34" t="s">
        <v>3546</v>
      </c>
      <c r="C1299" s="42"/>
      <c r="D1299" s="31" t="s">
        <v>1351</v>
      </c>
      <c r="E1299" s="16" t="str">
        <f>VLOOKUP(D1299,'[1]05-2025'!$B:$C,2,0)</f>
        <v>VALE ALIMENTACAO</v>
      </c>
      <c r="F1299" s="31" t="s">
        <v>4456</v>
      </c>
      <c r="G1299" s="43">
        <v>20256</v>
      </c>
      <c r="H1299" s="32">
        <v>0</v>
      </c>
      <c r="I1299" s="16" t="s">
        <v>1290</v>
      </c>
    </row>
    <row r="1300" spans="1:9" ht="12" customHeight="1">
      <c r="A1300" s="6">
        <v>1600</v>
      </c>
      <c r="B1300" s="34" t="s">
        <v>3546</v>
      </c>
      <c r="C1300" s="42"/>
      <c r="D1300" s="33" t="s">
        <v>1334</v>
      </c>
      <c r="E1300" s="16" t="str">
        <f>VLOOKUP(D1300,'[1]05-2025'!$B:$C,2,0)</f>
        <v>FORNECEDORES DE SERVICOS DIVERSOS</v>
      </c>
      <c r="F1300" s="31" t="s">
        <v>4456</v>
      </c>
      <c r="G1300" s="32">
        <v>0</v>
      </c>
      <c r="H1300" s="43">
        <v>20256</v>
      </c>
      <c r="I1300" s="16" t="s">
        <v>1290</v>
      </c>
    </row>
    <row r="1301" spans="1:9" ht="12" customHeight="1">
      <c r="A1301" s="6">
        <v>1600</v>
      </c>
      <c r="B1301" s="34" t="s">
        <v>3547</v>
      </c>
      <c r="C1301" s="42"/>
      <c r="D1301" s="31" t="s">
        <v>1351</v>
      </c>
      <c r="E1301" s="16" t="str">
        <f>VLOOKUP(D1301,'[1]05-2025'!$B:$C,2,0)</f>
        <v>VALE ALIMENTACAO</v>
      </c>
      <c r="F1301" s="31" t="s">
        <v>4457</v>
      </c>
      <c r="G1301" s="43">
        <v>2748</v>
      </c>
      <c r="H1301" s="32">
        <v>0</v>
      </c>
      <c r="I1301" s="16" t="s">
        <v>1290</v>
      </c>
    </row>
    <row r="1302" spans="1:9" ht="12" customHeight="1">
      <c r="A1302" s="6">
        <v>1600</v>
      </c>
      <c r="B1302" s="34" t="s">
        <v>3547</v>
      </c>
      <c r="C1302" s="42"/>
      <c r="D1302" s="33" t="s">
        <v>1334</v>
      </c>
      <c r="E1302" s="16" t="str">
        <f>VLOOKUP(D1302,'[1]05-2025'!$B:$C,2,0)</f>
        <v>FORNECEDORES DE SERVICOS DIVERSOS</v>
      </c>
      <c r="F1302" s="31" t="s">
        <v>4457</v>
      </c>
      <c r="G1302" s="40">
        <v>0</v>
      </c>
      <c r="H1302" s="43">
        <v>2748</v>
      </c>
      <c r="I1302" s="16" t="s">
        <v>1290</v>
      </c>
    </row>
    <row r="1303" spans="1:9" ht="12" customHeight="1">
      <c r="A1303" s="6">
        <v>1600</v>
      </c>
      <c r="B1303" s="34" t="s">
        <v>3548</v>
      </c>
      <c r="C1303" s="42"/>
      <c r="D1303" s="31" t="s">
        <v>1357</v>
      </c>
      <c r="E1303" s="16" t="str">
        <f>VLOOKUP(D1303,'[1]05-2025'!$B:$C,2,0)</f>
        <v>SEGURO DE VIDA</v>
      </c>
      <c r="F1303" s="31" t="s">
        <v>4458</v>
      </c>
      <c r="G1303" s="43">
        <v>4.8600000000000003</v>
      </c>
      <c r="H1303" s="32">
        <v>0</v>
      </c>
      <c r="I1303" s="16" t="s">
        <v>1290</v>
      </c>
    </row>
    <row r="1304" spans="1:9" ht="12" customHeight="1">
      <c r="A1304" s="6">
        <v>1600</v>
      </c>
      <c r="B1304" s="34" t="s">
        <v>3548</v>
      </c>
      <c r="C1304" s="42"/>
      <c r="D1304" s="33" t="s">
        <v>1334</v>
      </c>
      <c r="E1304" s="16" t="str">
        <f>VLOOKUP(D1304,'[1]05-2025'!$B:$C,2,0)</f>
        <v>FORNECEDORES DE SERVICOS DIVERSOS</v>
      </c>
      <c r="F1304" s="31" t="s">
        <v>4458</v>
      </c>
      <c r="G1304" s="32">
        <v>0</v>
      </c>
      <c r="H1304" s="43">
        <v>4.8600000000000003</v>
      </c>
      <c r="I1304" s="16" t="s">
        <v>1290</v>
      </c>
    </row>
    <row r="1305" spans="1:9" ht="12" customHeight="1">
      <c r="A1305" s="6">
        <v>1600</v>
      </c>
      <c r="B1305" s="34" t="s">
        <v>3192</v>
      </c>
      <c r="C1305" s="42"/>
      <c r="D1305" s="31" t="s">
        <v>1348</v>
      </c>
      <c r="E1305" s="16" t="str">
        <f>VLOOKUP(D1305,'[1]05-2025'!$B:$C,2,0)</f>
        <v>SERVIÇOS DE HIGIENE E LIMPEZA</v>
      </c>
      <c r="F1305" s="31" t="s">
        <v>4289</v>
      </c>
      <c r="G1305" s="43">
        <v>25614.45</v>
      </c>
      <c r="H1305" s="32">
        <v>0</v>
      </c>
      <c r="I1305" s="16" t="s">
        <v>1290</v>
      </c>
    </row>
    <row r="1306" spans="1:9" ht="12" customHeight="1">
      <c r="A1306" s="6">
        <v>1600</v>
      </c>
      <c r="B1306" s="34" t="s">
        <v>3192</v>
      </c>
      <c r="C1306" s="42"/>
      <c r="D1306" s="33" t="s">
        <v>1334</v>
      </c>
      <c r="E1306" s="16" t="str">
        <f>VLOOKUP(D1306,'[1]05-2025'!$B:$C,2,0)</f>
        <v>FORNECEDORES DE SERVICOS DIVERSOS</v>
      </c>
      <c r="F1306" s="31" t="s">
        <v>4289</v>
      </c>
      <c r="G1306" s="32">
        <v>0</v>
      </c>
      <c r="H1306" s="43">
        <v>20068.939999999999</v>
      </c>
      <c r="I1306" s="16" t="s">
        <v>1290</v>
      </c>
    </row>
    <row r="1307" spans="1:9" ht="12" customHeight="1">
      <c r="A1307" s="6">
        <v>1600</v>
      </c>
      <c r="B1307" s="34" t="s">
        <v>3192</v>
      </c>
      <c r="C1307" s="42"/>
      <c r="D1307" s="33" t="s">
        <v>1378</v>
      </c>
      <c r="E1307" s="16" t="str">
        <f>VLOOKUP(D1307,'[1]05-2025'!$B:$C,2,0)</f>
        <v>INSS RETIDO A RECOLHER</v>
      </c>
      <c r="F1307" s="31" t="s">
        <v>1429</v>
      </c>
      <c r="G1307" s="17">
        <v>0</v>
      </c>
      <c r="H1307" s="43">
        <v>2817.59</v>
      </c>
      <c r="I1307" s="16" t="s">
        <v>1290</v>
      </c>
    </row>
    <row r="1308" spans="1:9" ht="12" customHeight="1">
      <c r="A1308" s="6">
        <v>1600</v>
      </c>
      <c r="B1308" s="34" t="s">
        <v>3192</v>
      </c>
      <c r="C1308" s="42"/>
      <c r="D1308" s="33" t="s">
        <v>1377</v>
      </c>
      <c r="E1308" s="16" t="str">
        <f>VLOOKUP(D1308,'[1]05-2025'!$B:$C,2,0)</f>
        <v xml:space="preserve">IRRF / SOBRE PESSOA JURIDICA A </v>
      </c>
      <c r="F1308" s="31" t="s">
        <v>1430</v>
      </c>
      <c r="G1308" s="32">
        <v>0</v>
      </c>
      <c r="H1308" s="43">
        <v>256.14</v>
      </c>
      <c r="I1308" s="16" t="s">
        <v>1290</v>
      </c>
    </row>
    <row r="1309" spans="1:9" ht="12" customHeight="1">
      <c r="A1309" s="6">
        <v>1600</v>
      </c>
      <c r="B1309" s="34" t="s">
        <v>3192</v>
      </c>
      <c r="C1309" s="42"/>
      <c r="D1309" s="33" t="s">
        <v>1356</v>
      </c>
      <c r="E1309" s="16" t="str">
        <f>VLOOKUP(D1309,'[1]05-2025'!$B:$C,2,0)</f>
        <v>ISSQN RETIDO A RECOLHER</v>
      </c>
      <c r="F1309" s="31" t="s">
        <v>1984</v>
      </c>
      <c r="G1309" s="32">
        <v>0</v>
      </c>
      <c r="H1309" s="43">
        <v>1280.72</v>
      </c>
      <c r="I1309" s="16" t="s">
        <v>1290</v>
      </c>
    </row>
    <row r="1310" spans="1:9" ht="12" customHeight="1">
      <c r="A1310" s="6">
        <v>1600</v>
      </c>
      <c r="B1310" s="34" t="s">
        <v>3192</v>
      </c>
      <c r="C1310" s="42"/>
      <c r="D1310" s="33" t="s">
        <v>1376</v>
      </c>
      <c r="E1310" s="16" t="str">
        <f>VLOOKUP(D1310,'[1]05-2025'!$B:$C,2,0)</f>
        <v>PIS/COFINS/CSLL RETIDOS A RECOLHER</v>
      </c>
      <c r="F1310" s="31" t="s">
        <v>1980</v>
      </c>
      <c r="G1310" s="32">
        <v>0</v>
      </c>
      <c r="H1310" s="43">
        <v>1191.06</v>
      </c>
      <c r="I1310" s="16" t="s">
        <v>1290</v>
      </c>
    </row>
    <row r="1311" spans="1:9" ht="12" customHeight="1">
      <c r="A1311" s="6">
        <v>1600</v>
      </c>
      <c r="B1311" s="34" t="s">
        <v>3193</v>
      </c>
      <c r="C1311" s="42"/>
      <c r="D1311" s="31" t="s">
        <v>1348</v>
      </c>
      <c r="E1311" s="16" t="str">
        <f>VLOOKUP(D1311,'[1]05-2025'!$B:$C,2,0)</f>
        <v>SERVIÇOS DE HIGIENE E LIMPEZA</v>
      </c>
      <c r="F1311" s="31" t="s">
        <v>4290</v>
      </c>
      <c r="G1311" s="43">
        <v>19477.39</v>
      </c>
      <c r="H1311" s="32">
        <v>0</v>
      </c>
      <c r="I1311" s="16" t="s">
        <v>1290</v>
      </c>
    </row>
    <row r="1312" spans="1:9" ht="12" customHeight="1">
      <c r="A1312" s="6">
        <v>1600</v>
      </c>
      <c r="B1312" s="34" t="s">
        <v>3193</v>
      </c>
      <c r="C1312" s="42"/>
      <c r="D1312" s="33" t="s">
        <v>1334</v>
      </c>
      <c r="E1312" s="16" t="str">
        <f>VLOOKUP(D1312,'[1]05-2025'!$B:$C,2,0)</f>
        <v>FORNECEDORES DE SERVICOS DIVERSOS</v>
      </c>
      <c r="F1312" s="31" t="s">
        <v>4290</v>
      </c>
      <c r="G1312" s="40">
        <v>0</v>
      </c>
      <c r="H1312" s="43">
        <v>15260.55</v>
      </c>
      <c r="I1312" s="16" t="s">
        <v>1290</v>
      </c>
    </row>
    <row r="1313" spans="1:9" ht="12" customHeight="1">
      <c r="A1313" s="6">
        <v>1600</v>
      </c>
      <c r="B1313" s="34" t="s">
        <v>3193</v>
      </c>
      <c r="C1313" s="42"/>
      <c r="D1313" s="33" t="s">
        <v>1378</v>
      </c>
      <c r="E1313" s="16" t="str">
        <f>VLOOKUP(D1313,'[1]05-2025'!$B:$C,2,0)</f>
        <v>INSS RETIDO A RECOLHER</v>
      </c>
      <c r="F1313" s="31" t="s">
        <v>1429</v>
      </c>
      <c r="G1313" s="32">
        <v>0</v>
      </c>
      <c r="H1313" s="43">
        <v>2142.5100000000002</v>
      </c>
      <c r="I1313" s="16" t="s">
        <v>1290</v>
      </c>
    </row>
    <row r="1314" spans="1:9" ht="12" customHeight="1">
      <c r="A1314" s="6">
        <v>1600</v>
      </c>
      <c r="B1314" s="34" t="s">
        <v>3193</v>
      </c>
      <c r="C1314" s="42"/>
      <c r="D1314" s="33" t="s">
        <v>1377</v>
      </c>
      <c r="E1314" s="16" t="str">
        <f>VLOOKUP(D1314,'[1]05-2025'!$B:$C,2,0)</f>
        <v xml:space="preserve">IRRF / SOBRE PESSOA JURIDICA A </v>
      </c>
      <c r="F1314" s="31" t="s">
        <v>1430</v>
      </c>
      <c r="G1314" s="40">
        <v>0</v>
      </c>
      <c r="H1314" s="43">
        <v>194.77</v>
      </c>
      <c r="I1314" s="16" t="s">
        <v>1290</v>
      </c>
    </row>
    <row r="1315" spans="1:9" ht="12" customHeight="1">
      <c r="A1315" s="6">
        <v>1600</v>
      </c>
      <c r="B1315" s="34" t="s">
        <v>3193</v>
      </c>
      <c r="C1315" s="42"/>
      <c r="D1315" s="33" t="s">
        <v>1356</v>
      </c>
      <c r="E1315" s="16" t="str">
        <f>VLOOKUP(D1315,'[1]05-2025'!$B:$C,2,0)</f>
        <v>ISSQN RETIDO A RECOLHER</v>
      </c>
      <c r="F1315" s="31" t="s">
        <v>1981</v>
      </c>
      <c r="G1315" s="32">
        <v>0</v>
      </c>
      <c r="H1315" s="43">
        <v>973.87</v>
      </c>
      <c r="I1315" s="16" t="s">
        <v>1290</v>
      </c>
    </row>
    <row r="1316" spans="1:9" ht="12" customHeight="1">
      <c r="A1316" s="6">
        <v>1600</v>
      </c>
      <c r="B1316" s="34" t="s">
        <v>3193</v>
      </c>
      <c r="C1316" s="42"/>
      <c r="D1316" s="33" t="s">
        <v>1376</v>
      </c>
      <c r="E1316" s="16" t="str">
        <f>VLOOKUP(D1316,'[1]05-2025'!$B:$C,2,0)</f>
        <v>PIS/COFINS/CSLL RETIDOS A RECOLHER</v>
      </c>
      <c r="F1316" s="31" t="s">
        <v>1980</v>
      </c>
      <c r="G1316" s="40">
        <v>0</v>
      </c>
      <c r="H1316" s="43">
        <v>905.69</v>
      </c>
      <c r="I1316" s="16" t="s">
        <v>1290</v>
      </c>
    </row>
    <row r="1317" spans="1:9" ht="12" customHeight="1">
      <c r="A1317" s="6">
        <v>1600</v>
      </c>
      <c r="B1317" s="34" t="s">
        <v>3194</v>
      </c>
      <c r="C1317" s="42"/>
      <c r="D1317" s="31" t="s">
        <v>1348</v>
      </c>
      <c r="E1317" s="16" t="str">
        <f>VLOOKUP(D1317,'[1]05-2025'!$B:$C,2,0)</f>
        <v>SERVIÇOS DE HIGIENE E LIMPEZA</v>
      </c>
      <c r="F1317" s="31" t="s">
        <v>4291</v>
      </c>
      <c r="G1317" s="43">
        <v>18621.34</v>
      </c>
      <c r="H1317" s="32">
        <v>0</v>
      </c>
      <c r="I1317" s="16" t="s">
        <v>1290</v>
      </c>
    </row>
    <row r="1318" spans="1:9" ht="12" customHeight="1">
      <c r="A1318" s="6">
        <v>1600</v>
      </c>
      <c r="B1318" s="34" t="s">
        <v>3194</v>
      </c>
      <c r="C1318" s="42"/>
      <c r="D1318" s="33" t="s">
        <v>1334</v>
      </c>
      <c r="E1318" s="16" t="str">
        <f>VLOOKUP(D1318,'[1]05-2025'!$B:$C,2,0)</f>
        <v>FORNECEDORES DE SERVICOS DIVERSOS</v>
      </c>
      <c r="F1318" s="31" t="s">
        <v>4291</v>
      </c>
      <c r="G1318" s="32">
        <v>0</v>
      </c>
      <c r="H1318" s="43">
        <v>14589.82</v>
      </c>
      <c r="I1318" s="16" t="s">
        <v>1290</v>
      </c>
    </row>
    <row r="1319" spans="1:9" ht="12" customHeight="1">
      <c r="A1319" s="6">
        <v>1600</v>
      </c>
      <c r="B1319" s="34" t="s">
        <v>3194</v>
      </c>
      <c r="C1319" s="42"/>
      <c r="D1319" s="33" t="s">
        <v>1378</v>
      </c>
      <c r="E1319" s="16" t="str">
        <f>VLOOKUP(D1319,'[1]05-2025'!$B:$C,2,0)</f>
        <v>INSS RETIDO A RECOLHER</v>
      </c>
      <c r="F1319" s="31" t="s">
        <v>1429</v>
      </c>
      <c r="G1319" s="32">
        <v>0</v>
      </c>
      <c r="H1319" s="43">
        <v>2048.35</v>
      </c>
      <c r="I1319" s="16" t="s">
        <v>1290</v>
      </c>
    </row>
    <row r="1320" spans="1:9" ht="12" customHeight="1">
      <c r="A1320" s="6">
        <v>1600</v>
      </c>
      <c r="B1320" s="34" t="s">
        <v>3194</v>
      </c>
      <c r="C1320" s="42"/>
      <c r="D1320" s="33" t="s">
        <v>1377</v>
      </c>
      <c r="E1320" s="16" t="str">
        <f>VLOOKUP(D1320,'[1]05-2025'!$B:$C,2,0)</f>
        <v xml:space="preserve">IRRF / SOBRE PESSOA JURIDICA A </v>
      </c>
      <c r="F1320" s="31" t="s">
        <v>1430</v>
      </c>
      <c r="G1320" s="32">
        <v>0</v>
      </c>
      <c r="H1320" s="43">
        <v>186.21</v>
      </c>
      <c r="I1320" s="16" t="s">
        <v>1290</v>
      </c>
    </row>
    <row r="1321" spans="1:9" ht="12" customHeight="1">
      <c r="A1321" s="6">
        <v>1600</v>
      </c>
      <c r="B1321" s="34" t="s">
        <v>3194</v>
      </c>
      <c r="C1321" s="42"/>
      <c r="D1321" s="33" t="s">
        <v>1356</v>
      </c>
      <c r="E1321" s="16" t="str">
        <f>VLOOKUP(D1321,'[1]05-2025'!$B:$C,2,0)</f>
        <v>ISSQN RETIDO A RECOLHER</v>
      </c>
      <c r="F1321" s="31" t="s">
        <v>1434</v>
      </c>
      <c r="G1321" s="32">
        <v>0</v>
      </c>
      <c r="H1321" s="43">
        <v>931.07</v>
      </c>
      <c r="I1321" s="16" t="s">
        <v>1290</v>
      </c>
    </row>
    <row r="1322" spans="1:9" ht="12" customHeight="1">
      <c r="A1322" s="6">
        <v>1600</v>
      </c>
      <c r="B1322" s="34" t="s">
        <v>3194</v>
      </c>
      <c r="C1322" s="42"/>
      <c r="D1322" s="33" t="s">
        <v>1376</v>
      </c>
      <c r="E1322" s="16" t="str">
        <f>VLOOKUP(D1322,'[1]05-2025'!$B:$C,2,0)</f>
        <v>PIS/COFINS/CSLL RETIDOS A RECOLHER</v>
      </c>
      <c r="F1322" s="31" t="s">
        <v>1980</v>
      </c>
      <c r="G1322" s="32">
        <v>0</v>
      </c>
      <c r="H1322" s="43">
        <v>865.89</v>
      </c>
      <c r="I1322" s="16" t="s">
        <v>1290</v>
      </c>
    </row>
    <row r="1323" spans="1:9" ht="12" customHeight="1">
      <c r="A1323" s="6">
        <v>1600</v>
      </c>
      <c r="B1323" s="34" t="s">
        <v>2945</v>
      </c>
      <c r="C1323" s="42"/>
      <c r="D1323" s="31" t="s">
        <v>1358</v>
      </c>
      <c r="E1323" s="16" t="str">
        <f>VLOOKUP(D1323,'[1]05-2025'!$B:$C,2,0)</f>
        <v>MANUTENCAO EQUIPAMENTOS</v>
      </c>
      <c r="F1323" s="31" t="s">
        <v>4099</v>
      </c>
      <c r="G1323" s="43">
        <v>1213.77</v>
      </c>
      <c r="H1323" s="40">
        <v>0</v>
      </c>
      <c r="I1323" s="16" t="s">
        <v>1290</v>
      </c>
    </row>
    <row r="1324" spans="1:9" ht="12" customHeight="1">
      <c r="A1324" s="6">
        <v>1600</v>
      </c>
      <c r="B1324" s="34" t="s">
        <v>2945</v>
      </c>
      <c r="C1324" s="42"/>
      <c r="D1324" s="33" t="s">
        <v>1334</v>
      </c>
      <c r="E1324" s="16" t="str">
        <f>VLOOKUP(D1324,'[1]05-2025'!$B:$C,2,0)</f>
        <v>FORNECEDORES DE SERVICOS DIVERSOS</v>
      </c>
      <c r="F1324" s="31" t="s">
        <v>4099</v>
      </c>
      <c r="G1324" s="32">
        <v>0</v>
      </c>
      <c r="H1324" s="43">
        <v>1162.79</v>
      </c>
      <c r="I1324" s="16" t="s">
        <v>1290</v>
      </c>
    </row>
    <row r="1325" spans="1:9" ht="12" customHeight="1">
      <c r="A1325" s="6">
        <v>1600</v>
      </c>
      <c r="B1325" s="34" t="s">
        <v>2945</v>
      </c>
      <c r="C1325" s="42"/>
      <c r="D1325" s="33" t="s">
        <v>1356</v>
      </c>
      <c r="E1325" s="16" t="str">
        <f>VLOOKUP(D1325,'[1]05-2025'!$B:$C,2,0)</f>
        <v>ISSQN RETIDO A RECOLHER</v>
      </c>
      <c r="F1325" s="31" t="s">
        <v>2598</v>
      </c>
      <c r="G1325" s="32">
        <v>0</v>
      </c>
      <c r="H1325" s="43">
        <v>50.98</v>
      </c>
      <c r="I1325" s="16" t="s">
        <v>1290</v>
      </c>
    </row>
    <row r="1326" spans="1:9" ht="12" customHeight="1">
      <c r="A1326" s="6">
        <v>1600</v>
      </c>
      <c r="B1326" s="34" t="s">
        <v>2866</v>
      </c>
      <c r="C1326" s="42"/>
      <c r="D1326" s="31" t="s">
        <v>1351</v>
      </c>
      <c r="E1326" s="16" t="str">
        <f>VLOOKUP(D1326,'[1]05-2025'!$B:$C,2,0)</f>
        <v>VALE ALIMENTACAO</v>
      </c>
      <c r="F1326" s="31" t="s">
        <v>4029</v>
      </c>
      <c r="G1326" s="43">
        <v>10465</v>
      </c>
      <c r="H1326" s="32">
        <v>0</v>
      </c>
      <c r="I1326" s="16" t="s">
        <v>1290</v>
      </c>
    </row>
    <row r="1327" spans="1:9" ht="12" customHeight="1">
      <c r="A1327" s="6">
        <v>1600</v>
      </c>
      <c r="B1327" s="34" t="s">
        <v>2866</v>
      </c>
      <c r="C1327" s="42"/>
      <c r="D1327" s="33" t="s">
        <v>1334</v>
      </c>
      <c r="E1327" s="16" t="str">
        <f>VLOOKUP(D1327,'[1]05-2025'!$B:$C,2,0)</f>
        <v>FORNECEDORES DE SERVICOS DIVERSOS</v>
      </c>
      <c r="F1327" s="31" t="s">
        <v>4029</v>
      </c>
      <c r="G1327" s="32">
        <v>0</v>
      </c>
      <c r="H1327" s="43">
        <v>10465</v>
      </c>
      <c r="I1327" s="16" t="s">
        <v>1290</v>
      </c>
    </row>
    <row r="1328" spans="1:9" ht="12" customHeight="1">
      <c r="A1328" s="6">
        <v>1600</v>
      </c>
      <c r="B1328" s="34" t="s">
        <v>2867</v>
      </c>
      <c r="C1328" s="42"/>
      <c r="D1328" s="31" t="s">
        <v>1355</v>
      </c>
      <c r="E1328" s="16" t="str">
        <f>VLOOKUP(D1328,'[1]05-2025'!$B:$C,2,0)</f>
        <v>LOCAÇAO DE EQUIPAMENTOS</v>
      </c>
      <c r="F1328" s="31" t="s">
        <v>4030</v>
      </c>
      <c r="G1328" s="43">
        <v>280.07</v>
      </c>
      <c r="H1328" s="32">
        <v>0</v>
      </c>
      <c r="I1328" s="16" t="s">
        <v>1290</v>
      </c>
    </row>
    <row r="1329" spans="1:9" ht="12" customHeight="1">
      <c r="A1329" s="6">
        <v>1600</v>
      </c>
      <c r="B1329" s="34" t="s">
        <v>2867</v>
      </c>
      <c r="C1329" s="42"/>
      <c r="D1329" s="33" t="s">
        <v>1334</v>
      </c>
      <c r="E1329" s="16" t="str">
        <f>VLOOKUP(D1329,'[1]05-2025'!$B:$C,2,0)</f>
        <v>FORNECEDORES DE SERVICOS DIVERSOS</v>
      </c>
      <c r="F1329" s="31" t="s">
        <v>4030</v>
      </c>
      <c r="G1329" s="32">
        <v>0</v>
      </c>
      <c r="H1329" s="43">
        <v>280.07</v>
      </c>
      <c r="I1329" s="16" t="s">
        <v>1290</v>
      </c>
    </row>
    <row r="1330" spans="1:9" ht="12" customHeight="1">
      <c r="A1330" s="6">
        <v>1600</v>
      </c>
      <c r="B1330" s="34" t="s">
        <v>2795</v>
      </c>
      <c r="C1330" s="42"/>
      <c r="D1330" s="31" t="s">
        <v>1348</v>
      </c>
      <c r="E1330" s="16" t="str">
        <f>VLOOKUP(D1330,'[1]05-2025'!$B:$C,2,0)</f>
        <v>SERVIÇOS DE HIGIENE E LIMPEZA</v>
      </c>
      <c r="F1330" s="31" t="s">
        <v>3967</v>
      </c>
      <c r="G1330" s="43">
        <v>700</v>
      </c>
      <c r="H1330" s="32">
        <v>0</v>
      </c>
      <c r="I1330" s="16" t="s">
        <v>1290</v>
      </c>
    </row>
    <row r="1331" spans="1:9" ht="12" customHeight="1">
      <c r="A1331" s="6">
        <v>1600</v>
      </c>
      <c r="B1331" s="34" t="s">
        <v>2795</v>
      </c>
      <c r="C1331" s="42"/>
      <c r="D1331" s="33" t="s">
        <v>1334</v>
      </c>
      <c r="E1331" s="16" t="str">
        <f>VLOOKUP(D1331,'[1]05-2025'!$B:$C,2,0)</f>
        <v>FORNECEDORES DE SERVICOS DIVERSOS</v>
      </c>
      <c r="F1331" s="31" t="s">
        <v>3967</v>
      </c>
      <c r="G1331" s="40">
        <v>0</v>
      </c>
      <c r="H1331" s="43">
        <v>700</v>
      </c>
      <c r="I1331" s="16" t="s">
        <v>1290</v>
      </c>
    </row>
    <row r="1332" spans="1:9" ht="12" customHeight="1">
      <c r="A1332" s="6">
        <v>1600</v>
      </c>
      <c r="B1332" s="34" t="s">
        <v>2796</v>
      </c>
      <c r="C1332" s="42"/>
      <c r="D1332" s="31" t="s">
        <v>1348</v>
      </c>
      <c r="E1332" s="16" t="str">
        <f>VLOOKUP(D1332,'[1]05-2025'!$B:$C,2,0)</f>
        <v>SERVIÇOS DE HIGIENE E LIMPEZA</v>
      </c>
      <c r="F1332" s="31" t="s">
        <v>3968</v>
      </c>
      <c r="G1332" s="43">
        <v>450</v>
      </c>
      <c r="H1332" s="32">
        <v>0</v>
      </c>
      <c r="I1332" s="16" t="s">
        <v>1290</v>
      </c>
    </row>
    <row r="1333" spans="1:9" ht="12" customHeight="1">
      <c r="A1333" s="6">
        <v>1600</v>
      </c>
      <c r="B1333" s="34" t="s">
        <v>2796</v>
      </c>
      <c r="C1333" s="42"/>
      <c r="D1333" s="33" t="s">
        <v>1334</v>
      </c>
      <c r="E1333" s="16" t="str">
        <f>VLOOKUP(D1333,'[1]05-2025'!$B:$C,2,0)</f>
        <v>FORNECEDORES DE SERVICOS DIVERSOS</v>
      </c>
      <c r="F1333" s="31" t="s">
        <v>3968</v>
      </c>
      <c r="G1333" s="32">
        <v>0</v>
      </c>
      <c r="H1333" s="43">
        <v>450</v>
      </c>
      <c r="I1333" s="16" t="s">
        <v>1290</v>
      </c>
    </row>
    <row r="1334" spans="1:9" ht="12" customHeight="1">
      <c r="A1334" s="6">
        <v>1600</v>
      </c>
      <c r="B1334" s="34" t="s">
        <v>2797</v>
      </c>
      <c r="C1334" s="42"/>
      <c r="D1334" s="31" t="s">
        <v>1348</v>
      </c>
      <c r="E1334" s="16" t="str">
        <f>VLOOKUP(D1334,'[1]05-2025'!$B:$C,2,0)</f>
        <v>SERVIÇOS DE HIGIENE E LIMPEZA</v>
      </c>
      <c r="F1334" s="31" t="s">
        <v>3969</v>
      </c>
      <c r="G1334" s="43">
        <v>500</v>
      </c>
      <c r="H1334" s="32">
        <v>0</v>
      </c>
      <c r="I1334" s="16" t="s">
        <v>1290</v>
      </c>
    </row>
    <row r="1335" spans="1:9" ht="12" customHeight="1">
      <c r="A1335" s="6">
        <v>1600</v>
      </c>
      <c r="B1335" s="34" t="s">
        <v>2797</v>
      </c>
      <c r="C1335" s="42"/>
      <c r="D1335" s="33" t="s">
        <v>1334</v>
      </c>
      <c r="E1335" s="16" t="str">
        <f>VLOOKUP(D1335,'[1]05-2025'!$B:$C,2,0)</f>
        <v>FORNECEDORES DE SERVICOS DIVERSOS</v>
      </c>
      <c r="F1335" s="31" t="s">
        <v>3969</v>
      </c>
      <c r="G1335" s="17">
        <v>0</v>
      </c>
      <c r="H1335" s="43">
        <v>500</v>
      </c>
      <c r="I1335" s="16" t="s">
        <v>1290</v>
      </c>
    </row>
    <row r="1336" spans="1:9" ht="12" customHeight="1">
      <c r="A1336" s="6">
        <v>1600</v>
      </c>
      <c r="B1336" s="34" t="s">
        <v>2868</v>
      </c>
      <c r="C1336" s="42"/>
      <c r="D1336" s="31" t="s">
        <v>1349</v>
      </c>
      <c r="E1336" s="16" t="str">
        <f>VLOOKUP(D1336,'[1]05-2025'!$B:$C,2,0)</f>
        <v xml:space="preserve">SERVIÇOS DE MANUTENÇAO DE </v>
      </c>
      <c r="F1336" s="31" t="s">
        <v>4031</v>
      </c>
      <c r="G1336" s="43">
        <v>826.5</v>
      </c>
      <c r="H1336" s="32">
        <v>0</v>
      </c>
      <c r="I1336" s="16" t="s">
        <v>1290</v>
      </c>
    </row>
    <row r="1337" spans="1:9" ht="12" customHeight="1">
      <c r="A1337" s="6">
        <v>1600</v>
      </c>
      <c r="B1337" s="34" t="s">
        <v>2868</v>
      </c>
      <c r="C1337" s="42"/>
      <c r="D1337" s="33" t="s">
        <v>1334</v>
      </c>
      <c r="E1337" s="16" t="str">
        <f>VLOOKUP(D1337,'[1]05-2025'!$B:$C,2,0)</f>
        <v>FORNECEDORES DE SERVICOS DIVERSOS</v>
      </c>
      <c r="F1337" s="31" t="s">
        <v>4031</v>
      </c>
      <c r="G1337" s="32">
        <v>0</v>
      </c>
      <c r="H1337" s="43">
        <v>791.79</v>
      </c>
      <c r="I1337" s="16" t="s">
        <v>1290</v>
      </c>
    </row>
    <row r="1338" spans="1:9" ht="12" customHeight="1">
      <c r="A1338" s="6">
        <v>1600</v>
      </c>
      <c r="B1338" s="34" t="s">
        <v>2868</v>
      </c>
      <c r="C1338" s="42"/>
      <c r="D1338" s="33" t="s">
        <v>1356</v>
      </c>
      <c r="E1338" s="16" t="str">
        <f>VLOOKUP(D1338,'[1]05-2025'!$B:$C,2,0)</f>
        <v>ISSQN RETIDO A RECOLHER</v>
      </c>
      <c r="F1338" s="31" t="s">
        <v>2598</v>
      </c>
      <c r="G1338" s="17">
        <v>0</v>
      </c>
      <c r="H1338" s="43">
        <v>34.71</v>
      </c>
      <c r="I1338" s="16" t="s">
        <v>1290</v>
      </c>
    </row>
    <row r="1339" spans="1:9" ht="12" customHeight="1">
      <c r="A1339" s="6">
        <v>1600</v>
      </c>
      <c r="B1339" s="34" t="s">
        <v>2946</v>
      </c>
      <c r="C1339" s="42"/>
      <c r="D1339" s="31" t="s">
        <v>1327</v>
      </c>
      <c r="E1339" s="16" t="str">
        <f>VLOOKUP(D1339,'[1]05-2025'!$B:$C,2,0)</f>
        <v>ROUPARIA</v>
      </c>
      <c r="F1339" s="31" t="s">
        <v>4100</v>
      </c>
      <c r="G1339" s="43">
        <v>4400</v>
      </c>
      <c r="H1339" s="32">
        <v>0</v>
      </c>
      <c r="I1339" s="16" t="s">
        <v>1290</v>
      </c>
    </row>
    <row r="1340" spans="1:9" ht="12" customHeight="1">
      <c r="A1340" s="6">
        <v>1600</v>
      </c>
      <c r="B1340" s="34" t="s">
        <v>2946</v>
      </c>
      <c r="C1340" s="42"/>
      <c r="D1340" s="33" t="s">
        <v>1334</v>
      </c>
      <c r="E1340" s="16" t="str">
        <f>VLOOKUP(D1340,'[1]05-2025'!$B:$C,2,0)</f>
        <v>FORNECEDORES DE SERVICOS DIVERSOS</v>
      </c>
      <c r="F1340" s="31" t="s">
        <v>4100</v>
      </c>
      <c r="G1340" s="17">
        <v>0</v>
      </c>
      <c r="H1340" s="43">
        <v>4400</v>
      </c>
      <c r="I1340" s="16" t="s">
        <v>1290</v>
      </c>
    </row>
    <row r="1341" spans="1:9" ht="12" customHeight="1">
      <c r="A1341" s="6">
        <v>1600</v>
      </c>
      <c r="B1341" s="34" t="s">
        <v>2996</v>
      </c>
      <c r="C1341" s="42"/>
      <c r="D1341" s="31" t="s">
        <v>1365</v>
      </c>
      <c r="E1341" s="16" t="str">
        <f>VLOOKUP(D1341,'[1]05-2025'!$B:$C,2,0)</f>
        <v>EXAMES PERIODICOS</v>
      </c>
      <c r="F1341" s="31" t="s">
        <v>4144</v>
      </c>
      <c r="G1341" s="43">
        <v>200</v>
      </c>
      <c r="H1341" s="40">
        <v>0</v>
      </c>
      <c r="I1341" s="16" t="s">
        <v>1290</v>
      </c>
    </row>
    <row r="1342" spans="1:9" ht="12" customHeight="1">
      <c r="A1342" s="6">
        <v>1600</v>
      </c>
      <c r="B1342" s="34" t="s">
        <v>2996</v>
      </c>
      <c r="C1342" s="42"/>
      <c r="D1342" s="33" t="s">
        <v>1334</v>
      </c>
      <c r="E1342" s="16" t="str">
        <f>VLOOKUP(D1342,'[1]05-2025'!$B:$C,2,0)</f>
        <v>FORNECEDORES DE SERVICOS DIVERSOS</v>
      </c>
      <c r="F1342" s="31" t="s">
        <v>4144</v>
      </c>
      <c r="G1342" s="32">
        <v>0</v>
      </c>
      <c r="H1342" s="43">
        <v>200</v>
      </c>
      <c r="I1342" s="16" t="s">
        <v>1290</v>
      </c>
    </row>
    <row r="1343" spans="1:9" ht="12" customHeight="1">
      <c r="A1343" s="6">
        <v>1600</v>
      </c>
      <c r="B1343" s="34" t="s">
        <v>2997</v>
      </c>
      <c r="C1343" s="42"/>
      <c r="D1343" s="31" t="s">
        <v>1384</v>
      </c>
      <c r="E1343" s="16" t="str">
        <f>VLOOKUP(D1343,'[1]05-2025'!$B:$C,2,0)</f>
        <v>LOCAÇAO DE VEICULOS</v>
      </c>
      <c r="F1343" s="31" t="s">
        <v>4145</v>
      </c>
      <c r="G1343" s="43">
        <v>198405.54</v>
      </c>
      <c r="H1343" s="32">
        <v>0</v>
      </c>
      <c r="I1343" s="16" t="s">
        <v>1290</v>
      </c>
    </row>
    <row r="1344" spans="1:9" ht="12" customHeight="1">
      <c r="A1344" s="6">
        <v>1600</v>
      </c>
      <c r="B1344" s="34" t="s">
        <v>2997</v>
      </c>
      <c r="C1344" s="42"/>
      <c r="D1344" s="33" t="s">
        <v>1334</v>
      </c>
      <c r="E1344" s="16" t="str">
        <f>VLOOKUP(D1344,'[1]05-2025'!$B:$C,2,0)</f>
        <v>FORNECEDORES DE SERVICOS DIVERSOS</v>
      </c>
      <c r="F1344" s="31" t="s">
        <v>4145</v>
      </c>
      <c r="G1344" s="40">
        <v>0</v>
      </c>
      <c r="H1344" s="43">
        <v>191858.16</v>
      </c>
      <c r="I1344" s="16" t="s">
        <v>1290</v>
      </c>
    </row>
    <row r="1345" spans="1:9" ht="12" customHeight="1">
      <c r="A1345" s="6">
        <v>1600</v>
      </c>
      <c r="B1345" s="34" t="s">
        <v>2997</v>
      </c>
      <c r="C1345" s="42"/>
      <c r="D1345" s="33" t="s">
        <v>1378</v>
      </c>
      <c r="E1345" s="16" t="str">
        <f>VLOOKUP(D1345,'[1]05-2025'!$B:$C,2,0)</f>
        <v>INSS RETIDO A RECOLHER</v>
      </c>
      <c r="F1345" s="31" t="s">
        <v>2596</v>
      </c>
      <c r="G1345" s="32">
        <v>0</v>
      </c>
      <c r="H1345" s="43">
        <v>6547.38</v>
      </c>
      <c r="I1345" s="16" t="s">
        <v>1290</v>
      </c>
    </row>
    <row r="1346" spans="1:9" ht="12" customHeight="1">
      <c r="A1346" s="6">
        <v>1600</v>
      </c>
      <c r="B1346" s="34" t="s">
        <v>2947</v>
      </c>
      <c r="C1346" s="42"/>
      <c r="D1346" s="31" t="s">
        <v>1340</v>
      </c>
      <c r="E1346" s="16" t="str">
        <f>VLOOKUP(D1346,'[1]05-2025'!$B:$C,2,0)</f>
        <v>SERVIÇOS DE TELEFONIA / INTERNET</v>
      </c>
      <c r="F1346" s="31" t="s">
        <v>4101</v>
      </c>
      <c r="G1346" s="43">
        <v>68.489999999999995</v>
      </c>
      <c r="H1346" s="40">
        <v>0</v>
      </c>
      <c r="I1346" s="16" t="s">
        <v>1290</v>
      </c>
    </row>
    <row r="1347" spans="1:9" ht="12" customHeight="1">
      <c r="A1347" s="6">
        <v>1600</v>
      </c>
      <c r="B1347" s="34" t="s">
        <v>2947</v>
      </c>
      <c r="C1347" s="42"/>
      <c r="D1347" s="33" t="s">
        <v>1334</v>
      </c>
      <c r="E1347" s="16" t="str">
        <f>VLOOKUP(D1347,'[1]05-2025'!$B:$C,2,0)</f>
        <v>FORNECEDORES DE SERVICOS DIVERSOS</v>
      </c>
      <c r="F1347" s="31" t="s">
        <v>4101</v>
      </c>
      <c r="G1347" s="32">
        <v>0</v>
      </c>
      <c r="H1347" s="43">
        <v>68.489999999999995</v>
      </c>
      <c r="I1347" s="16" t="s">
        <v>1290</v>
      </c>
    </row>
    <row r="1348" spans="1:9" ht="12" customHeight="1">
      <c r="A1348" s="6">
        <v>1600</v>
      </c>
      <c r="B1348" s="34" t="s">
        <v>2948</v>
      </c>
      <c r="C1348" s="42"/>
      <c r="D1348" s="31" t="s">
        <v>1340</v>
      </c>
      <c r="E1348" s="16" t="str">
        <f>VLOOKUP(D1348,'[1]05-2025'!$B:$C,2,0)</f>
        <v>SERVIÇOS DE TELEFONIA / INTERNET</v>
      </c>
      <c r="F1348" s="31" t="s">
        <v>4102</v>
      </c>
      <c r="G1348" s="43">
        <v>68.5</v>
      </c>
      <c r="H1348" s="32">
        <v>0</v>
      </c>
      <c r="I1348" s="16" t="s">
        <v>1290</v>
      </c>
    </row>
    <row r="1349" spans="1:9" ht="12" customHeight="1">
      <c r="A1349" s="6">
        <v>1600</v>
      </c>
      <c r="B1349" s="34" t="s">
        <v>2948</v>
      </c>
      <c r="C1349" s="42"/>
      <c r="D1349" s="33" t="s">
        <v>1334</v>
      </c>
      <c r="E1349" s="16" t="str">
        <f>VLOOKUP(D1349,'[1]05-2025'!$B:$C,2,0)</f>
        <v>FORNECEDORES DE SERVICOS DIVERSOS</v>
      </c>
      <c r="F1349" s="31" t="s">
        <v>4102</v>
      </c>
      <c r="G1349" s="40">
        <v>0</v>
      </c>
      <c r="H1349" s="43">
        <v>68.5</v>
      </c>
      <c r="I1349" s="16" t="s">
        <v>1290</v>
      </c>
    </row>
    <row r="1350" spans="1:9" ht="12" customHeight="1">
      <c r="A1350" s="6">
        <v>1600</v>
      </c>
      <c r="B1350" s="34" t="s">
        <v>2949</v>
      </c>
      <c r="C1350" s="42"/>
      <c r="D1350" s="31" t="s">
        <v>1340</v>
      </c>
      <c r="E1350" s="16" t="str">
        <f>VLOOKUP(D1350,'[1]05-2025'!$B:$C,2,0)</f>
        <v>SERVIÇOS DE TELEFONIA / INTERNET</v>
      </c>
      <c r="F1350" s="31" t="s">
        <v>4103</v>
      </c>
      <c r="G1350" s="43">
        <v>68.5</v>
      </c>
      <c r="H1350" s="32">
        <v>0</v>
      </c>
      <c r="I1350" s="16" t="s">
        <v>1290</v>
      </c>
    </row>
    <row r="1351" spans="1:9" ht="12" customHeight="1">
      <c r="A1351" s="6">
        <v>1600</v>
      </c>
      <c r="B1351" s="34" t="s">
        <v>2949</v>
      </c>
      <c r="C1351" s="42"/>
      <c r="D1351" s="33" t="s">
        <v>1334</v>
      </c>
      <c r="E1351" s="16" t="str">
        <f>VLOOKUP(D1351,'[1]05-2025'!$B:$C,2,0)</f>
        <v>FORNECEDORES DE SERVICOS DIVERSOS</v>
      </c>
      <c r="F1351" s="31" t="s">
        <v>4103</v>
      </c>
      <c r="G1351" s="32">
        <v>0</v>
      </c>
      <c r="H1351" s="43">
        <v>68.5</v>
      </c>
      <c r="I1351" s="16" t="s">
        <v>1290</v>
      </c>
    </row>
    <row r="1352" spans="1:9" ht="12" customHeight="1">
      <c r="A1352" s="6">
        <v>1600</v>
      </c>
      <c r="B1352" s="34" t="s">
        <v>2950</v>
      </c>
      <c r="C1352" s="42"/>
      <c r="D1352" s="31" t="s">
        <v>1340</v>
      </c>
      <c r="E1352" s="16" t="str">
        <f>VLOOKUP(D1352,'[1]05-2025'!$B:$C,2,0)</f>
        <v>SERVIÇOS DE TELEFONIA / INTERNET</v>
      </c>
      <c r="F1352" s="31" t="s">
        <v>4104</v>
      </c>
      <c r="G1352" s="43">
        <v>68.489999999999995</v>
      </c>
      <c r="H1352" s="40">
        <v>0</v>
      </c>
      <c r="I1352" s="16" t="s">
        <v>1290</v>
      </c>
    </row>
    <row r="1353" spans="1:9" ht="12" customHeight="1">
      <c r="A1353" s="6">
        <v>1600</v>
      </c>
      <c r="B1353" s="34" t="s">
        <v>2950</v>
      </c>
      <c r="C1353" s="42"/>
      <c r="D1353" s="33" t="s">
        <v>1334</v>
      </c>
      <c r="E1353" s="16" t="str">
        <f>VLOOKUP(D1353,'[1]05-2025'!$B:$C,2,0)</f>
        <v>FORNECEDORES DE SERVICOS DIVERSOS</v>
      </c>
      <c r="F1353" s="31" t="s">
        <v>4104</v>
      </c>
      <c r="G1353" s="40">
        <v>0</v>
      </c>
      <c r="H1353" s="43">
        <v>68.489999999999995</v>
      </c>
      <c r="I1353" s="16" t="s">
        <v>1290</v>
      </c>
    </row>
    <row r="1354" spans="1:9" ht="12" customHeight="1">
      <c r="A1354" s="6">
        <v>1600</v>
      </c>
      <c r="B1354" s="34" t="s">
        <v>2998</v>
      </c>
      <c r="C1354" s="42"/>
      <c r="D1354" s="31" t="s">
        <v>1349</v>
      </c>
      <c r="E1354" s="16" t="str">
        <f>VLOOKUP(D1354,'[1]05-2025'!$B:$C,2,0)</f>
        <v xml:space="preserve">SERVIÇOS DE MANUTENÇAO DE </v>
      </c>
      <c r="F1354" s="31" t="s">
        <v>4146</v>
      </c>
      <c r="G1354" s="43">
        <v>526</v>
      </c>
      <c r="H1354" s="32">
        <v>0</v>
      </c>
      <c r="I1354" s="16" t="s">
        <v>1290</v>
      </c>
    </row>
    <row r="1355" spans="1:9" ht="12" customHeight="1">
      <c r="A1355" s="6">
        <v>1600</v>
      </c>
      <c r="B1355" s="34" t="s">
        <v>2998</v>
      </c>
      <c r="C1355" s="42"/>
      <c r="D1355" s="33" t="s">
        <v>1334</v>
      </c>
      <c r="E1355" s="16" t="str">
        <f>VLOOKUP(D1355,'[1]05-2025'!$B:$C,2,0)</f>
        <v>FORNECEDORES DE SERVICOS DIVERSOS</v>
      </c>
      <c r="F1355" s="31" t="s">
        <v>4146</v>
      </c>
      <c r="G1355" s="32">
        <v>0</v>
      </c>
      <c r="H1355" s="43">
        <v>526</v>
      </c>
      <c r="I1355" s="16" t="s">
        <v>1290</v>
      </c>
    </row>
    <row r="1356" spans="1:9" ht="12" customHeight="1">
      <c r="A1356" s="6">
        <v>1600</v>
      </c>
      <c r="B1356" s="34" t="s">
        <v>3138</v>
      </c>
      <c r="C1356" s="42"/>
      <c r="D1356" s="31" t="s">
        <v>1379</v>
      </c>
      <c r="E1356" s="16" t="str">
        <f>VLOOKUP(D1356,'[1]05-2025'!$B:$C,2,0)</f>
        <v>EXAMES MEDICOS E LABORATORIOS</v>
      </c>
      <c r="F1356" s="31" t="s">
        <v>4250</v>
      </c>
      <c r="G1356" s="43">
        <v>18718.490000000002</v>
      </c>
      <c r="H1356" s="40">
        <v>0</v>
      </c>
      <c r="I1356" s="16" t="s">
        <v>1290</v>
      </c>
    </row>
    <row r="1357" spans="1:9" ht="12" customHeight="1">
      <c r="A1357" s="6">
        <v>1600</v>
      </c>
      <c r="B1357" s="34" t="s">
        <v>3138</v>
      </c>
      <c r="C1357" s="42"/>
      <c r="D1357" s="33" t="s">
        <v>1334</v>
      </c>
      <c r="E1357" s="16" t="str">
        <f>VLOOKUP(D1357,'[1]05-2025'!$B:$C,2,0)</f>
        <v>FORNECEDORES DE SERVICOS DIVERSOS</v>
      </c>
      <c r="F1357" s="31" t="s">
        <v>4250</v>
      </c>
      <c r="G1357" s="32">
        <v>0</v>
      </c>
      <c r="H1357" s="43">
        <v>17567.310000000001</v>
      </c>
      <c r="I1357" s="16" t="s">
        <v>1290</v>
      </c>
    </row>
    <row r="1358" spans="1:9" ht="12" customHeight="1">
      <c r="A1358" s="6">
        <v>1600</v>
      </c>
      <c r="B1358" s="34" t="s">
        <v>3138</v>
      </c>
      <c r="C1358" s="42"/>
      <c r="D1358" s="33" t="s">
        <v>1377</v>
      </c>
      <c r="E1358" s="16" t="str">
        <f>VLOOKUP(D1358,'[1]05-2025'!$B:$C,2,0)</f>
        <v xml:space="preserve">IRRF / SOBRE PESSOA JURIDICA A </v>
      </c>
      <c r="F1358" s="31" t="s">
        <v>1986</v>
      </c>
      <c r="G1358" s="32">
        <v>0</v>
      </c>
      <c r="H1358" s="43">
        <v>280.77999999999997</v>
      </c>
      <c r="I1358" s="16" t="s">
        <v>1290</v>
      </c>
    </row>
    <row r="1359" spans="1:9" ht="12" customHeight="1">
      <c r="A1359" s="6">
        <v>1600</v>
      </c>
      <c r="B1359" s="34" t="s">
        <v>3138</v>
      </c>
      <c r="C1359" s="42"/>
      <c r="D1359" s="33" t="s">
        <v>1376</v>
      </c>
      <c r="E1359" s="16" t="str">
        <f>VLOOKUP(D1359,'[1]05-2025'!$B:$C,2,0)</f>
        <v>PIS/COFINS/CSLL RETIDOS A RECOLHER</v>
      </c>
      <c r="F1359" s="31" t="s">
        <v>1987</v>
      </c>
      <c r="G1359" s="32">
        <v>0</v>
      </c>
      <c r="H1359" s="43">
        <v>870.4</v>
      </c>
      <c r="I1359" s="16" t="s">
        <v>1290</v>
      </c>
    </row>
    <row r="1360" spans="1:9" ht="12" customHeight="1">
      <c r="A1360" s="6">
        <v>1600</v>
      </c>
      <c r="B1360" s="34" t="s">
        <v>2798</v>
      </c>
      <c r="C1360" s="42"/>
      <c r="D1360" s="31" t="s">
        <v>1382</v>
      </c>
      <c r="E1360" s="16" t="str">
        <f>VLOOKUP(D1360,'[1]05-2025'!$B:$C,2,0)</f>
        <v>SERVICO DE COLETA DE LIXO</v>
      </c>
      <c r="F1360" s="31" t="s">
        <v>3970</v>
      </c>
      <c r="G1360" s="43">
        <v>3960</v>
      </c>
      <c r="H1360" s="32">
        <v>0</v>
      </c>
      <c r="I1360" s="16" t="s">
        <v>1290</v>
      </c>
    </row>
    <row r="1361" spans="1:9" ht="12" customHeight="1">
      <c r="A1361" s="6">
        <v>1600</v>
      </c>
      <c r="B1361" s="34" t="s">
        <v>2798</v>
      </c>
      <c r="C1361" s="42"/>
      <c r="D1361" s="33" t="s">
        <v>1334</v>
      </c>
      <c r="E1361" s="16" t="str">
        <f>VLOOKUP(D1361,'[1]05-2025'!$B:$C,2,0)</f>
        <v>FORNECEDORES DE SERVICOS DIVERSOS</v>
      </c>
      <c r="F1361" s="31" t="s">
        <v>3970</v>
      </c>
      <c r="G1361" s="32">
        <v>0</v>
      </c>
      <c r="H1361" s="43">
        <v>3960</v>
      </c>
      <c r="I1361" s="16" t="s">
        <v>1290</v>
      </c>
    </row>
    <row r="1362" spans="1:9" ht="12" customHeight="1">
      <c r="A1362" s="6">
        <v>1600</v>
      </c>
      <c r="B1362" s="34" t="s">
        <v>2736</v>
      </c>
      <c r="C1362" s="41"/>
      <c r="D1362" s="31" t="s">
        <v>1359</v>
      </c>
      <c r="E1362" s="16" t="str">
        <f>VLOOKUP(D1362,'[1]05-2025'!$B:$C,2,0)</f>
        <v>ENERGIA ELETRICA</v>
      </c>
      <c r="F1362" s="31" t="s">
        <v>3921</v>
      </c>
      <c r="G1362" s="43">
        <v>5311.65</v>
      </c>
      <c r="H1362" s="32">
        <v>0</v>
      </c>
      <c r="I1362" s="16" t="s">
        <v>1290</v>
      </c>
    </row>
    <row r="1363" spans="1:9" ht="12" customHeight="1">
      <c r="A1363" s="6">
        <v>1600</v>
      </c>
      <c r="B1363" s="34" t="s">
        <v>2736</v>
      </c>
      <c r="C1363" s="42"/>
      <c r="D1363" s="33" t="s">
        <v>1334</v>
      </c>
      <c r="E1363" s="16" t="str">
        <f>VLOOKUP(D1363,'[1]05-2025'!$B:$C,2,0)</f>
        <v>FORNECEDORES DE SERVICOS DIVERSOS</v>
      </c>
      <c r="F1363" s="31" t="s">
        <v>3921</v>
      </c>
      <c r="G1363" s="40">
        <v>0</v>
      </c>
      <c r="H1363" s="43">
        <v>5311.65</v>
      </c>
      <c r="I1363" s="16" t="s">
        <v>1290</v>
      </c>
    </row>
    <row r="1364" spans="1:9" ht="12" customHeight="1">
      <c r="A1364" s="6">
        <v>1600</v>
      </c>
      <c r="B1364" s="34" t="s">
        <v>2999</v>
      </c>
      <c r="C1364" s="42"/>
      <c r="D1364" s="31" t="s">
        <v>1365</v>
      </c>
      <c r="E1364" s="16" t="str">
        <f>VLOOKUP(D1364,'[1]05-2025'!$B:$C,2,0)</f>
        <v>EXAMES PERIODICOS</v>
      </c>
      <c r="F1364" s="31" t="s">
        <v>4147</v>
      </c>
      <c r="G1364" s="43">
        <v>299</v>
      </c>
      <c r="H1364" s="32">
        <v>0</v>
      </c>
      <c r="I1364" s="16" t="s">
        <v>1290</v>
      </c>
    </row>
    <row r="1365" spans="1:9" ht="12" customHeight="1">
      <c r="A1365" s="6">
        <v>1600</v>
      </c>
      <c r="B1365" s="34" t="s">
        <v>2999</v>
      </c>
      <c r="C1365" s="42"/>
      <c r="D1365" s="33" t="s">
        <v>1334</v>
      </c>
      <c r="E1365" s="16" t="str">
        <f>VLOOKUP(D1365,'[1]05-2025'!$B:$C,2,0)</f>
        <v>FORNECEDORES DE SERVICOS DIVERSOS</v>
      </c>
      <c r="F1365" s="31" t="s">
        <v>4147</v>
      </c>
      <c r="G1365" s="32">
        <v>0</v>
      </c>
      <c r="H1365" s="43">
        <v>299</v>
      </c>
      <c r="I1365" s="16" t="s">
        <v>1290</v>
      </c>
    </row>
    <row r="1366" spans="1:9" ht="12" customHeight="1">
      <c r="A1366" s="6">
        <v>1600</v>
      </c>
      <c r="B1366" s="34" t="s">
        <v>3600</v>
      </c>
      <c r="C1366" s="42"/>
      <c r="D1366" s="31" t="s">
        <v>1359</v>
      </c>
      <c r="E1366" s="16" t="str">
        <f>VLOOKUP(D1366,'[1]05-2025'!$B:$C,2,0)</f>
        <v>ENERGIA ELETRICA</v>
      </c>
      <c r="F1366" s="31" t="s">
        <v>4491</v>
      </c>
      <c r="G1366" s="43">
        <v>31073.34</v>
      </c>
      <c r="H1366" s="32">
        <v>0</v>
      </c>
      <c r="I1366" s="16" t="s">
        <v>1290</v>
      </c>
    </row>
    <row r="1367" spans="1:9" ht="12" customHeight="1">
      <c r="A1367" s="6">
        <v>1600</v>
      </c>
      <c r="B1367" s="34" t="s">
        <v>3600</v>
      </c>
      <c r="C1367" s="42"/>
      <c r="D1367" s="33" t="s">
        <v>1334</v>
      </c>
      <c r="E1367" s="16" t="str">
        <f>VLOOKUP(D1367,'[1]05-2025'!$B:$C,2,0)</f>
        <v>FORNECEDORES DE SERVICOS DIVERSOS</v>
      </c>
      <c r="F1367" s="31" t="s">
        <v>4491</v>
      </c>
      <c r="G1367" s="32">
        <v>0</v>
      </c>
      <c r="H1367" s="43">
        <v>31073.34</v>
      </c>
      <c r="I1367" s="16" t="s">
        <v>1290</v>
      </c>
    </row>
    <row r="1368" spans="1:9" ht="12" customHeight="1">
      <c r="A1368" s="6">
        <v>1600</v>
      </c>
      <c r="B1368" s="34" t="s">
        <v>3248</v>
      </c>
      <c r="C1368" s="42"/>
      <c r="D1368" s="31" t="s">
        <v>1340</v>
      </c>
      <c r="E1368" s="16" t="str">
        <f>VLOOKUP(D1368,'[1]05-2025'!$B:$C,2,0)</f>
        <v>SERVIÇOS DE TELEFONIA / INTERNET</v>
      </c>
      <c r="F1368" s="31" t="s">
        <v>4332</v>
      </c>
      <c r="G1368" s="43">
        <v>68.489999999999995</v>
      </c>
      <c r="H1368" s="32">
        <v>0</v>
      </c>
      <c r="I1368" s="16" t="s">
        <v>1290</v>
      </c>
    </row>
    <row r="1369" spans="1:9" ht="12" customHeight="1">
      <c r="A1369" s="6">
        <v>1600</v>
      </c>
      <c r="B1369" s="34" t="s">
        <v>3248</v>
      </c>
      <c r="C1369" s="42"/>
      <c r="D1369" s="33" t="s">
        <v>1334</v>
      </c>
      <c r="E1369" s="16" t="str">
        <f>VLOOKUP(D1369,'[1]05-2025'!$B:$C,2,0)</f>
        <v>FORNECEDORES DE SERVICOS DIVERSOS</v>
      </c>
      <c r="F1369" s="31" t="s">
        <v>4332</v>
      </c>
      <c r="G1369" s="32">
        <v>0</v>
      </c>
      <c r="H1369" s="43">
        <v>68.489999999999995</v>
      </c>
      <c r="I1369" s="16" t="s">
        <v>1290</v>
      </c>
    </row>
    <row r="1370" spans="1:9" ht="12" customHeight="1">
      <c r="A1370" s="6">
        <v>1600</v>
      </c>
      <c r="B1370" s="34" t="s">
        <v>3212</v>
      </c>
      <c r="C1370" s="42"/>
      <c r="D1370" s="31" t="s">
        <v>1340</v>
      </c>
      <c r="E1370" s="16" t="str">
        <f>VLOOKUP(D1370,'[1]05-2025'!$B:$C,2,0)</f>
        <v>SERVIÇOS DE TELEFONIA / INTERNET</v>
      </c>
      <c r="F1370" s="31" t="s">
        <v>4307</v>
      </c>
      <c r="G1370" s="43">
        <v>5082</v>
      </c>
      <c r="H1370" s="40">
        <v>0</v>
      </c>
      <c r="I1370" s="16" t="s">
        <v>1290</v>
      </c>
    </row>
    <row r="1371" spans="1:9" ht="12" customHeight="1">
      <c r="A1371" s="6">
        <v>1600</v>
      </c>
      <c r="B1371" s="34" t="s">
        <v>3212</v>
      </c>
      <c r="C1371" s="42"/>
      <c r="D1371" s="33" t="s">
        <v>1334</v>
      </c>
      <c r="E1371" s="16" t="str">
        <f>VLOOKUP(D1371,'[1]05-2025'!$B:$C,2,0)</f>
        <v>FORNECEDORES DE SERVICOS DIVERSOS</v>
      </c>
      <c r="F1371" s="31" t="s">
        <v>4307</v>
      </c>
      <c r="G1371" s="32">
        <v>0</v>
      </c>
      <c r="H1371" s="43">
        <v>5082</v>
      </c>
      <c r="I1371" s="16" t="s">
        <v>1290</v>
      </c>
    </row>
    <row r="1372" spans="1:9" ht="12" customHeight="1">
      <c r="A1372" s="6">
        <v>1600</v>
      </c>
      <c r="B1372" s="34" t="s">
        <v>3601</v>
      </c>
      <c r="C1372" s="42"/>
      <c r="D1372" s="31" t="s">
        <v>1369</v>
      </c>
      <c r="E1372" s="16" t="str">
        <f>VLOOKUP(D1372,'[1]05-2025'!$B:$C,2,0)</f>
        <v xml:space="preserve">IMPOSTOS/TAXAS E CONTRIBUICOES </v>
      </c>
      <c r="F1372" s="31" t="s">
        <v>4492</v>
      </c>
      <c r="G1372" s="43">
        <v>116.17</v>
      </c>
      <c r="H1372" s="40">
        <v>0</v>
      </c>
      <c r="I1372" s="16" t="s">
        <v>1290</v>
      </c>
    </row>
    <row r="1373" spans="1:9" ht="12" customHeight="1">
      <c r="A1373" s="6">
        <v>1600</v>
      </c>
      <c r="B1373" s="34" t="s">
        <v>3601</v>
      </c>
      <c r="C1373" s="42"/>
      <c r="D1373" s="33" t="s">
        <v>1334</v>
      </c>
      <c r="E1373" s="16" t="str">
        <f>VLOOKUP(D1373,'[1]05-2025'!$B:$C,2,0)</f>
        <v>FORNECEDORES DE SERVICOS DIVERSOS</v>
      </c>
      <c r="F1373" s="31" t="s">
        <v>4492</v>
      </c>
      <c r="G1373" s="32">
        <v>0</v>
      </c>
      <c r="H1373" s="43">
        <v>116.17</v>
      </c>
      <c r="I1373" s="16" t="s">
        <v>1290</v>
      </c>
    </row>
    <row r="1374" spans="1:9" ht="12" customHeight="1">
      <c r="A1374" s="6">
        <v>1600</v>
      </c>
      <c r="B1374" s="34" t="s">
        <v>3162</v>
      </c>
      <c r="C1374" s="42"/>
      <c r="D1374" s="31" t="s">
        <v>1360</v>
      </c>
      <c r="E1374" s="16" t="str">
        <f>VLOOKUP(D1374,'[1]05-2025'!$B:$C,2,0)</f>
        <v>AGUA E ESGOTO</v>
      </c>
      <c r="F1374" s="31" t="s">
        <v>4266</v>
      </c>
      <c r="G1374" s="43">
        <v>1870.85</v>
      </c>
      <c r="H1374" s="40">
        <v>0</v>
      </c>
      <c r="I1374" s="16" t="s">
        <v>1290</v>
      </c>
    </row>
    <row r="1375" spans="1:9" ht="12" customHeight="1">
      <c r="A1375" s="6">
        <v>1600</v>
      </c>
      <c r="B1375" s="34" t="s">
        <v>3162</v>
      </c>
      <c r="C1375" s="42"/>
      <c r="D1375" s="33" t="s">
        <v>1334</v>
      </c>
      <c r="E1375" s="16" t="str">
        <f>VLOOKUP(D1375,'[1]05-2025'!$B:$C,2,0)</f>
        <v>FORNECEDORES DE SERVICOS DIVERSOS</v>
      </c>
      <c r="F1375" s="31" t="s">
        <v>4266</v>
      </c>
      <c r="G1375" s="32">
        <v>0</v>
      </c>
      <c r="H1375" s="43">
        <v>1870.85</v>
      </c>
      <c r="I1375" s="16" t="s">
        <v>1290</v>
      </c>
    </row>
    <row r="1376" spans="1:9" ht="12" customHeight="1">
      <c r="A1376" s="6">
        <v>1600</v>
      </c>
      <c r="B1376" s="34" t="s">
        <v>3549</v>
      </c>
      <c r="C1376" s="42"/>
      <c r="D1376" s="31" t="s">
        <v>1354</v>
      </c>
      <c r="E1376" s="16" t="str">
        <f>VLOOKUP(D1376,'[1]05-2025'!$B:$C,2,0)</f>
        <v>SERVIÇOS DE APOIO ADMINISTRATIVO</v>
      </c>
      <c r="F1376" s="31" t="s">
        <v>4459</v>
      </c>
      <c r="G1376" s="43">
        <v>450</v>
      </c>
      <c r="H1376" s="32">
        <v>0</v>
      </c>
      <c r="I1376" s="16" t="s">
        <v>1290</v>
      </c>
    </row>
    <row r="1377" spans="1:9" ht="12" customHeight="1">
      <c r="A1377" s="6">
        <v>1600</v>
      </c>
      <c r="B1377" s="34" t="s">
        <v>3549</v>
      </c>
      <c r="C1377" s="42"/>
      <c r="D1377" s="33" t="s">
        <v>1334</v>
      </c>
      <c r="E1377" s="16" t="str">
        <f>VLOOKUP(D1377,'[1]05-2025'!$B:$C,2,0)</f>
        <v>FORNECEDORES DE SERVICOS DIVERSOS</v>
      </c>
      <c r="F1377" s="31" t="s">
        <v>4459</v>
      </c>
      <c r="G1377" s="17">
        <v>0</v>
      </c>
      <c r="H1377" s="43">
        <v>450</v>
      </c>
      <c r="I1377" s="16" t="s">
        <v>1290</v>
      </c>
    </row>
    <row r="1378" spans="1:9" ht="12" customHeight="1">
      <c r="A1378" s="6">
        <v>1600</v>
      </c>
      <c r="B1378" s="34" t="s">
        <v>3550</v>
      </c>
      <c r="C1378" s="42"/>
      <c r="D1378" s="31" t="s">
        <v>1351</v>
      </c>
      <c r="E1378" s="16" t="str">
        <f>VLOOKUP(D1378,'[1]05-2025'!$B:$C,2,0)</f>
        <v>VALE ALIMENTACAO</v>
      </c>
      <c r="F1378" s="31" t="s">
        <v>4460</v>
      </c>
      <c r="G1378" s="43">
        <v>186</v>
      </c>
      <c r="H1378" s="40">
        <v>0</v>
      </c>
      <c r="I1378" s="16" t="s">
        <v>1290</v>
      </c>
    </row>
    <row r="1379" spans="1:9" ht="12" customHeight="1">
      <c r="A1379" s="6">
        <v>1600</v>
      </c>
      <c r="B1379" s="34" t="s">
        <v>3550</v>
      </c>
      <c r="C1379" s="42"/>
      <c r="D1379" s="33" t="s">
        <v>1334</v>
      </c>
      <c r="E1379" s="16" t="str">
        <f>VLOOKUP(D1379,'[1]05-2025'!$B:$C,2,0)</f>
        <v>FORNECEDORES DE SERVICOS DIVERSOS</v>
      </c>
      <c r="F1379" s="31" t="s">
        <v>4460</v>
      </c>
      <c r="G1379" s="32">
        <v>0</v>
      </c>
      <c r="H1379" s="43">
        <v>186</v>
      </c>
      <c r="I1379" s="16" t="s">
        <v>1290</v>
      </c>
    </row>
    <row r="1380" spans="1:9" ht="12" customHeight="1">
      <c r="A1380" s="6">
        <v>1600</v>
      </c>
      <c r="B1380" s="34" t="s">
        <v>3195</v>
      </c>
      <c r="C1380" s="42"/>
      <c r="D1380" s="31" t="s">
        <v>1348</v>
      </c>
      <c r="E1380" s="16" t="str">
        <f>VLOOKUP(D1380,'[1]05-2025'!$B:$C,2,0)</f>
        <v>SERVIÇOS DE HIGIENE E LIMPEZA</v>
      </c>
      <c r="F1380" s="31" t="s">
        <v>4292</v>
      </c>
      <c r="G1380" s="43">
        <v>169352.92</v>
      </c>
      <c r="H1380" s="40">
        <v>0</v>
      </c>
      <c r="I1380" s="16" t="s">
        <v>1290</v>
      </c>
    </row>
    <row r="1381" spans="1:9" ht="12" customHeight="1">
      <c r="A1381" s="6">
        <v>1600</v>
      </c>
      <c r="B1381" s="34" t="s">
        <v>3195</v>
      </c>
      <c r="C1381" s="42"/>
      <c r="D1381" s="33" t="s">
        <v>1334</v>
      </c>
      <c r="E1381" s="16" t="str">
        <f>VLOOKUP(D1381,'[1]05-2025'!$B:$C,2,0)</f>
        <v>FORNECEDORES DE SERVICOS DIVERSOS</v>
      </c>
      <c r="F1381" s="31" t="s">
        <v>4292</v>
      </c>
      <c r="G1381" s="40">
        <v>0</v>
      </c>
      <c r="H1381" s="43">
        <v>132688.01</v>
      </c>
      <c r="I1381" s="16" t="s">
        <v>1290</v>
      </c>
    </row>
    <row r="1382" spans="1:9" ht="12" customHeight="1">
      <c r="A1382" s="6">
        <v>1600</v>
      </c>
      <c r="B1382" s="34" t="s">
        <v>3195</v>
      </c>
      <c r="C1382" s="42"/>
      <c r="D1382" s="33" t="s">
        <v>1378</v>
      </c>
      <c r="E1382" s="16" t="str">
        <f>VLOOKUP(D1382,'[1]05-2025'!$B:$C,2,0)</f>
        <v>INSS RETIDO A RECOLHER</v>
      </c>
      <c r="F1382" s="31" t="s">
        <v>1429</v>
      </c>
      <c r="G1382" s="32">
        <v>0</v>
      </c>
      <c r="H1382" s="43">
        <v>18628.82</v>
      </c>
      <c r="I1382" s="16" t="s">
        <v>1290</v>
      </c>
    </row>
    <row r="1383" spans="1:9" ht="12" customHeight="1">
      <c r="A1383" s="6">
        <v>1600</v>
      </c>
      <c r="B1383" s="34" t="s">
        <v>3195</v>
      </c>
      <c r="C1383" s="42"/>
      <c r="D1383" s="33" t="s">
        <v>1377</v>
      </c>
      <c r="E1383" s="16" t="str">
        <f>VLOOKUP(D1383,'[1]05-2025'!$B:$C,2,0)</f>
        <v xml:space="preserve">IRRF / SOBRE PESSOA JURIDICA A </v>
      </c>
      <c r="F1383" s="31" t="s">
        <v>1430</v>
      </c>
      <c r="G1383" s="40">
        <v>0</v>
      </c>
      <c r="H1383" s="43">
        <v>1693.53</v>
      </c>
      <c r="I1383" s="16" t="s">
        <v>1290</v>
      </c>
    </row>
    <row r="1384" spans="1:9" ht="12" customHeight="1">
      <c r="A1384" s="6">
        <v>1600</v>
      </c>
      <c r="B1384" s="34" t="s">
        <v>3195</v>
      </c>
      <c r="C1384" s="42"/>
      <c r="D1384" s="33" t="s">
        <v>1356</v>
      </c>
      <c r="E1384" s="16" t="str">
        <f>VLOOKUP(D1384,'[1]05-2025'!$B:$C,2,0)</f>
        <v>ISSQN RETIDO A RECOLHER</v>
      </c>
      <c r="F1384" s="31" t="s">
        <v>1431</v>
      </c>
      <c r="G1384" s="32">
        <v>0</v>
      </c>
      <c r="H1384" s="43">
        <v>8467.65</v>
      </c>
      <c r="I1384" s="16" t="s">
        <v>1290</v>
      </c>
    </row>
    <row r="1385" spans="1:9" ht="12" customHeight="1">
      <c r="A1385" s="6">
        <v>1600</v>
      </c>
      <c r="B1385" s="34" t="s">
        <v>3195</v>
      </c>
      <c r="C1385" s="42"/>
      <c r="D1385" s="33" t="s">
        <v>1376</v>
      </c>
      <c r="E1385" s="16" t="str">
        <f>VLOOKUP(D1385,'[1]05-2025'!$B:$C,2,0)</f>
        <v>PIS/COFINS/CSLL RETIDOS A RECOLHER</v>
      </c>
      <c r="F1385" s="31" t="s">
        <v>1980</v>
      </c>
      <c r="G1385" s="32">
        <v>0</v>
      </c>
      <c r="H1385" s="43">
        <v>7874.91</v>
      </c>
      <c r="I1385" s="16" t="s">
        <v>1290</v>
      </c>
    </row>
    <row r="1386" spans="1:9" ht="12" customHeight="1">
      <c r="A1386" s="6">
        <v>1600</v>
      </c>
      <c r="B1386" s="34" t="s">
        <v>2737</v>
      </c>
      <c r="C1386" s="41"/>
      <c r="D1386" s="31" t="s">
        <v>1341</v>
      </c>
      <c r="E1386" s="16" t="str">
        <f>VLOOKUP(D1386,'[1]05-2025'!$B:$C,2,0)</f>
        <v>SERVIÇOS DE TI/SOFTWARE</v>
      </c>
      <c r="F1386" s="31" t="s">
        <v>3922</v>
      </c>
      <c r="G1386" s="43">
        <v>1500</v>
      </c>
      <c r="H1386" s="32">
        <v>0</v>
      </c>
      <c r="I1386" s="16" t="s">
        <v>1290</v>
      </c>
    </row>
    <row r="1387" spans="1:9" ht="12" customHeight="1">
      <c r="A1387" s="6">
        <v>1600</v>
      </c>
      <c r="B1387" s="34" t="s">
        <v>2737</v>
      </c>
      <c r="C1387" s="42"/>
      <c r="D1387" s="33" t="s">
        <v>1334</v>
      </c>
      <c r="E1387" s="16" t="str">
        <f>VLOOKUP(D1387,'[1]05-2025'!$B:$C,2,0)</f>
        <v>FORNECEDORES DE SERVICOS DIVERSOS</v>
      </c>
      <c r="F1387" s="31" t="s">
        <v>3922</v>
      </c>
      <c r="G1387" s="32">
        <v>0</v>
      </c>
      <c r="H1387" s="43">
        <v>1500</v>
      </c>
      <c r="I1387" s="16" t="s">
        <v>1290</v>
      </c>
    </row>
    <row r="1388" spans="1:9" ht="12" customHeight="1">
      <c r="A1388" s="6">
        <v>1600</v>
      </c>
      <c r="B1388" s="34" t="s">
        <v>2951</v>
      </c>
      <c r="C1388" s="42"/>
      <c r="D1388" s="31" t="s">
        <v>1900</v>
      </c>
      <c r="E1388" s="16" t="str">
        <f>VLOOKUP(D1388,'[1]05-2025'!$B:$C,2,0)</f>
        <v>SERVIÇOS DE COMUNICAO E MARKETING</v>
      </c>
      <c r="F1388" s="31" t="s">
        <v>4105</v>
      </c>
      <c r="G1388" s="43">
        <v>1000</v>
      </c>
      <c r="H1388" s="32">
        <v>0</v>
      </c>
      <c r="I1388" s="16" t="s">
        <v>1290</v>
      </c>
    </row>
    <row r="1389" spans="1:9" ht="12" customHeight="1">
      <c r="A1389" s="6">
        <v>1600</v>
      </c>
      <c r="B1389" s="34" t="s">
        <v>2951</v>
      </c>
      <c r="C1389" s="42"/>
      <c r="D1389" s="33" t="s">
        <v>1334</v>
      </c>
      <c r="E1389" s="16" t="str">
        <f>VLOOKUP(D1389,'[1]05-2025'!$B:$C,2,0)</f>
        <v>FORNECEDORES DE SERVICOS DIVERSOS</v>
      </c>
      <c r="F1389" s="31" t="s">
        <v>4105</v>
      </c>
      <c r="G1389" s="32">
        <v>0</v>
      </c>
      <c r="H1389" s="43">
        <v>1000</v>
      </c>
      <c r="I1389" s="16" t="s">
        <v>1290</v>
      </c>
    </row>
    <row r="1390" spans="1:9" ht="12" customHeight="1">
      <c r="A1390" s="6">
        <v>1600</v>
      </c>
      <c r="B1390" s="34" t="s">
        <v>3196</v>
      </c>
      <c r="C1390" s="42"/>
      <c r="D1390" s="31" t="s">
        <v>1907</v>
      </c>
      <c r="E1390" s="16" t="str">
        <f>VLOOKUP(D1390,'[1]05-2025'!$B:$C,2,0)</f>
        <v>MANUTENÇAO VEICULAR</v>
      </c>
      <c r="F1390" s="31" t="s">
        <v>4293</v>
      </c>
      <c r="G1390" s="43">
        <v>830</v>
      </c>
      <c r="H1390" s="32">
        <v>0</v>
      </c>
      <c r="I1390" s="16" t="s">
        <v>1290</v>
      </c>
    </row>
    <row r="1391" spans="1:9" ht="12" customHeight="1">
      <c r="A1391" s="6">
        <v>1600</v>
      </c>
      <c r="B1391" s="34" t="s">
        <v>3196</v>
      </c>
      <c r="C1391" s="42"/>
      <c r="D1391" s="33" t="s">
        <v>1334</v>
      </c>
      <c r="E1391" s="16" t="str">
        <f>VLOOKUP(D1391,'[1]05-2025'!$B:$C,2,0)</f>
        <v>FORNECEDORES DE SERVICOS DIVERSOS</v>
      </c>
      <c r="F1391" s="31" t="s">
        <v>4293</v>
      </c>
      <c r="G1391" s="32">
        <v>0</v>
      </c>
      <c r="H1391" s="43">
        <v>830</v>
      </c>
      <c r="I1391" s="16" t="s">
        <v>1290</v>
      </c>
    </row>
    <row r="1392" spans="1:9" ht="12" customHeight="1">
      <c r="A1392" s="6">
        <v>1600</v>
      </c>
      <c r="B1392" s="34" t="s">
        <v>2869</v>
      </c>
      <c r="C1392" s="42"/>
      <c r="D1392" s="31" t="s">
        <v>1351</v>
      </c>
      <c r="E1392" s="16" t="str">
        <f>VLOOKUP(D1392,'[1]05-2025'!$B:$C,2,0)</f>
        <v>VALE ALIMENTACAO</v>
      </c>
      <c r="F1392" s="31" t="s">
        <v>4032</v>
      </c>
      <c r="G1392" s="43">
        <v>12834</v>
      </c>
      <c r="H1392" s="32">
        <v>0</v>
      </c>
      <c r="I1392" s="16" t="s">
        <v>1290</v>
      </c>
    </row>
    <row r="1393" spans="1:9" ht="12" customHeight="1">
      <c r="A1393" s="6">
        <v>1600</v>
      </c>
      <c r="B1393" s="34" t="s">
        <v>2869</v>
      </c>
      <c r="C1393" s="42"/>
      <c r="D1393" s="33" t="s">
        <v>1334</v>
      </c>
      <c r="E1393" s="16" t="str">
        <f>VLOOKUP(D1393,'[1]05-2025'!$B:$C,2,0)</f>
        <v>FORNECEDORES DE SERVICOS DIVERSOS</v>
      </c>
      <c r="F1393" s="31" t="s">
        <v>4032</v>
      </c>
      <c r="G1393" s="32">
        <v>0</v>
      </c>
      <c r="H1393" s="43">
        <v>12834</v>
      </c>
      <c r="I1393" s="16" t="s">
        <v>1290</v>
      </c>
    </row>
    <row r="1394" spans="1:9" ht="12" customHeight="1">
      <c r="A1394" s="6">
        <v>1600</v>
      </c>
      <c r="B1394" s="34" t="s">
        <v>2870</v>
      </c>
      <c r="C1394" s="42"/>
      <c r="D1394" s="31" t="s">
        <v>1351</v>
      </c>
      <c r="E1394" s="16" t="str">
        <f>VLOOKUP(D1394,'[1]05-2025'!$B:$C,2,0)</f>
        <v>VALE ALIMENTACAO</v>
      </c>
      <c r="F1394" s="31" t="s">
        <v>4033</v>
      </c>
      <c r="G1394" s="43">
        <v>9384</v>
      </c>
      <c r="H1394" s="40">
        <v>0</v>
      </c>
      <c r="I1394" s="16" t="s">
        <v>1290</v>
      </c>
    </row>
    <row r="1395" spans="1:9" ht="12" customHeight="1">
      <c r="A1395" s="6">
        <v>1600</v>
      </c>
      <c r="B1395" s="34" t="s">
        <v>2870</v>
      </c>
      <c r="C1395" s="42"/>
      <c r="D1395" s="33" t="s">
        <v>1334</v>
      </c>
      <c r="E1395" s="16" t="str">
        <f>VLOOKUP(D1395,'[1]05-2025'!$B:$C,2,0)</f>
        <v>FORNECEDORES DE SERVICOS DIVERSOS</v>
      </c>
      <c r="F1395" s="31" t="s">
        <v>4033</v>
      </c>
      <c r="G1395" s="40">
        <v>0</v>
      </c>
      <c r="H1395" s="43">
        <v>9384</v>
      </c>
      <c r="I1395" s="16" t="s">
        <v>1290</v>
      </c>
    </row>
    <row r="1396" spans="1:9" ht="12" customHeight="1">
      <c r="A1396" s="6">
        <v>1600</v>
      </c>
      <c r="B1396" s="34" t="s">
        <v>2952</v>
      </c>
      <c r="C1396" s="42"/>
      <c r="D1396" s="31" t="s">
        <v>1349</v>
      </c>
      <c r="E1396" s="16" t="str">
        <f>VLOOKUP(D1396,'[1]05-2025'!$B:$C,2,0)</f>
        <v xml:space="preserve">SERVIÇOS DE MANUTENÇAO DE </v>
      </c>
      <c r="F1396" s="31" t="s">
        <v>4106</v>
      </c>
      <c r="G1396" s="43">
        <v>63.75</v>
      </c>
      <c r="H1396" s="32">
        <v>0</v>
      </c>
      <c r="I1396" s="16" t="s">
        <v>1290</v>
      </c>
    </row>
    <row r="1397" spans="1:9" ht="12" customHeight="1">
      <c r="A1397" s="6">
        <v>1600</v>
      </c>
      <c r="B1397" s="34" t="s">
        <v>2952</v>
      </c>
      <c r="C1397" s="42"/>
      <c r="D1397" s="33" t="s">
        <v>1334</v>
      </c>
      <c r="E1397" s="16" t="str">
        <f>VLOOKUP(D1397,'[1]05-2025'!$B:$C,2,0)</f>
        <v>FORNECEDORES DE SERVICOS DIVERSOS</v>
      </c>
      <c r="F1397" s="31" t="s">
        <v>4106</v>
      </c>
      <c r="G1397" s="32">
        <v>0</v>
      </c>
      <c r="H1397" s="43">
        <v>61.07</v>
      </c>
      <c r="I1397" s="16" t="s">
        <v>1290</v>
      </c>
    </row>
    <row r="1398" spans="1:9" ht="12" customHeight="1">
      <c r="A1398" s="6">
        <v>1600</v>
      </c>
      <c r="B1398" s="34" t="s">
        <v>2952</v>
      </c>
      <c r="C1398" s="42"/>
      <c r="D1398" s="33" t="s">
        <v>1356</v>
      </c>
      <c r="E1398" s="16" t="str">
        <f>VLOOKUP(D1398,'[1]05-2025'!$B:$C,2,0)</f>
        <v>ISSQN RETIDO A RECOLHER</v>
      </c>
      <c r="F1398" s="31" t="s">
        <v>2598</v>
      </c>
      <c r="G1398" s="32">
        <v>0</v>
      </c>
      <c r="H1398" s="43">
        <v>2.68</v>
      </c>
      <c r="I1398" s="16" t="s">
        <v>1290</v>
      </c>
    </row>
    <row r="1399" spans="1:9" ht="12" customHeight="1">
      <c r="A1399" s="6">
        <v>1600</v>
      </c>
      <c r="B1399" s="34" t="s">
        <v>2953</v>
      </c>
      <c r="C1399" s="42"/>
      <c r="D1399" s="31" t="s">
        <v>1349</v>
      </c>
      <c r="E1399" s="16" t="str">
        <f>VLOOKUP(D1399,'[1]05-2025'!$B:$C,2,0)</f>
        <v xml:space="preserve">SERVIÇOS DE MANUTENÇAO DE </v>
      </c>
      <c r="F1399" s="31" t="s">
        <v>4107</v>
      </c>
      <c r="G1399" s="43">
        <v>21.25</v>
      </c>
      <c r="H1399" s="32">
        <v>0</v>
      </c>
      <c r="I1399" s="16" t="s">
        <v>1290</v>
      </c>
    </row>
    <row r="1400" spans="1:9" ht="12" customHeight="1">
      <c r="A1400" s="6">
        <v>1600</v>
      </c>
      <c r="B1400" s="34" t="s">
        <v>2953</v>
      </c>
      <c r="C1400" s="42"/>
      <c r="D1400" s="33" t="s">
        <v>1334</v>
      </c>
      <c r="E1400" s="16" t="str">
        <f>VLOOKUP(D1400,'[1]05-2025'!$B:$C,2,0)</f>
        <v>FORNECEDORES DE SERVICOS DIVERSOS</v>
      </c>
      <c r="F1400" s="31" t="s">
        <v>4107</v>
      </c>
      <c r="G1400" s="17">
        <v>0</v>
      </c>
      <c r="H1400" s="43">
        <v>20.36</v>
      </c>
      <c r="I1400" s="16" t="s">
        <v>1290</v>
      </c>
    </row>
    <row r="1401" spans="1:9" ht="12" customHeight="1">
      <c r="A1401" s="6">
        <v>1600</v>
      </c>
      <c r="B1401" s="34" t="s">
        <v>2953</v>
      </c>
      <c r="C1401" s="42"/>
      <c r="D1401" s="33" t="s">
        <v>1356</v>
      </c>
      <c r="E1401" s="16" t="str">
        <f>VLOOKUP(D1401,'[1]05-2025'!$B:$C,2,0)</f>
        <v>ISSQN RETIDO A RECOLHER</v>
      </c>
      <c r="F1401" s="31" t="s">
        <v>2598</v>
      </c>
      <c r="G1401" s="32">
        <v>0</v>
      </c>
      <c r="H1401" s="43">
        <v>0.89</v>
      </c>
      <c r="I1401" s="16" t="s">
        <v>1290</v>
      </c>
    </row>
    <row r="1402" spans="1:9" ht="12" customHeight="1">
      <c r="A1402" s="6">
        <v>1600</v>
      </c>
      <c r="B1402" s="34" t="s">
        <v>3000</v>
      </c>
      <c r="C1402" s="42"/>
      <c r="D1402" s="31" t="s">
        <v>1384</v>
      </c>
      <c r="E1402" s="16" t="str">
        <f>VLOOKUP(D1402,'[1]05-2025'!$B:$C,2,0)</f>
        <v>LOCAÇAO DE VEICULOS</v>
      </c>
      <c r="F1402" s="31" t="s">
        <v>4148</v>
      </c>
      <c r="G1402" s="43">
        <v>18594.57</v>
      </c>
      <c r="H1402" s="32">
        <v>0</v>
      </c>
      <c r="I1402" s="16" t="s">
        <v>1290</v>
      </c>
    </row>
    <row r="1403" spans="1:9" ht="12" customHeight="1">
      <c r="A1403" s="6">
        <v>1600</v>
      </c>
      <c r="B1403" s="34" t="s">
        <v>3000</v>
      </c>
      <c r="C1403" s="42"/>
      <c r="D1403" s="33" t="s">
        <v>1334</v>
      </c>
      <c r="E1403" s="16" t="str">
        <f>VLOOKUP(D1403,'[1]05-2025'!$B:$C,2,0)</f>
        <v>FORNECEDORES DE SERVICOS DIVERSOS</v>
      </c>
      <c r="F1403" s="31" t="s">
        <v>4148</v>
      </c>
      <c r="G1403" s="40">
        <v>0</v>
      </c>
      <c r="H1403" s="43">
        <v>17980.95</v>
      </c>
      <c r="I1403" s="16" t="s">
        <v>1290</v>
      </c>
    </row>
    <row r="1404" spans="1:9" ht="12" customHeight="1">
      <c r="A1404" s="6">
        <v>1600</v>
      </c>
      <c r="B1404" s="34" t="s">
        <v>3000</v>
      </c>
      <c r="C1404" s="42"/>
      <c r="D1404" s="33" t="s">
        <v>1378</v>
      </c>
      <c r="E1404" s="16" t="str">
        <f>VLOOKUP(D1404,'[1]05-2025'!$B:$C,2,0)</f>
        <v>INSS RETIDO A RECOLHER</v>
      </c>
      <c r="F1404" s="31" t="s">
        <v>2596</v>
      </c>
      <c r="G1404" s="32">
        <v>0</v>
      </c>
      <c r="H1404" s="43">
        <v>613.62</v>
      </c>
      <c r="I1404" s="16" t="s">
        <v>1290</v>
      </c>
    </row>
    <row r="1405" spans="1:9" ht="12" customHeight="1">
      <c r="A1405" s="6">
        <v>1600</v>
      </c>
      <c r="B1405" s="34" t="s">
        <v>2954</v>
      </c>
      <c r="C1405" s="42"/>
      <c r="D1405" s="31" t="s">
        <v>1340</v>
      </c>
      <c r="E1405" s="16" t="str">
        <f>VLOOKUP(D1405,'[1]05-2025'!$B:$C,2,0)</f>
        <v>SERVIÇOS DE TELEFONIA / INTERNET</v>
      </c>
      <c r="F1405" s="31" t="s">
        <v>4108</v>
      </c>
      <c r="G1405" s="43">
        <v>68.489999999999995</v>
      </c>
      <c r="H1405" s="40">
        <v>0</v>
      </c>
      <c r="I1405" s="16" t="s">
        <v>1290</v>
      </c>
    </row>
    <row r="1406" spans="1:9" ht="12" customHeight="1">
      <c r="A1406" s="6">
        <v>1600</v>
      </c>
      <c r="B1406" s="34" t="s">
        <v>2954</v>
      </c>
      <c r="C1406" s="42"/>
      <c r="D1406" s="33" t="s">
        <v>1334</v>
      </c>
      <c r="E1406" s="16" t="str">
        <f>VLOOKUP(D1406,'[1]05-2025'!$B:$C,2,0)</f>
        <v>FORNECEDORES DE SERVICOS DIVERSOS</v>
      </c>
      <c r="F1406" s="31" t="s">
        <v>4108</v>
      </c>
      <c r="G1406" s="40">
        <v>0</v>
      </c>
      <c r="H1406" s="43">
        <v>68.489999999999995</v>
      </c>
      <c r="I1406" s="16" t="s">
        <v>1290</v>
      </c>
    </row>
    <row r="1407" spans="1:9" ht="12" customHeight="1">
      <c r="A1407" s="6">
        <v>1600</v>
      </c>
      <c r="B1407" s="34" t="s">
        <v>3001</v>
      </c>
      <c r="C1407" s="42"/>
      <c r="D1407" s="31" t="s">
        <v>1353</v>
      </c>
      <c r="E1407" s="16" t="str">
        <f>VLOOKUP(D1407,'[1]05-2025'!$B:$C,2,0)</f>
        <v>SERVIÇOS DE CONSULTORIA</v>
      </c>
      <c r="F1407" s="31" t="s">
        <v>4149</v>
      </c>
      <c r="G1407" s="43">
        <v>6350</v>
      </c>
      <c r="H1407" s="32">
        <v>0</v>
      </c>
      <c r="I1407" s="16" t="s">
        <v>1290</v>
      </c>
    </row>
    <row r="1408" spans="1:9" ht="12" customHeight="1">
      <c r="A1408" s="6">
        <v>1600</v>
      </c>
      <c r="B1408" s="34" t="s">
        <v>3001</v>
      </c>
      <c r="C1408" s="42"/>
      <c r="D1408" s="33" t="s">
        <v>1334</v>
      </c>
      <c r="E1408" s="16" t="str">
        <f>VLOOKUP(D1408,'[1]05-2025'!$B:$C,2,0)</f>
        <v>FORNECEDORES DE SERVICOS DIVERSOS</v>
      </c>
      <c r="F1408" s="31" t="s">
        <v>4149</v>
      </c>
      <c r="G1408" s="40">
        <v>0</v>
      </c>
      <c r="H1408" s="43">
        <v>6350</v>
      </c>
      <c r="I1408" s="16" t="s">
        <v>1290</v>
      </c>
    </row>
    <row r="1409" spans="1:9" ht="12" customHeight="1">
      <c r="A1409" s="6">
        <v>1600</v>
      </c>
      <c r="B1409" s="34" t="s">
        <v>3044</v>
      </c>
      <c r="C1409" s="42"/>
      <c r="D1409" s="31" t="s">
        <v>1918</v>
      </c>
      <c r="E1409" s="16" t="str">
        <f>VLOOKUP(D1409,'[1]05-2025'!$B:$C,2,0)</f>
        <v>CORRESPONDENCIAS/FRETES/CONDUCAO</v>
      </c>
      <c r="F1409" s="31" t="s">
        <v>4175</v>
      </c>
      <c r="G1409" s="43">
        <v>1012.32</v>
      </c>
      <c r="H1409" s="40">
        <v>0</v>
      </c>
      <c r="I1409" s="16" t="s">
        <v>1290</v>
      </c>
    </row>
    <row r="1410" spans="1:9" ht="12" customHeight="1">
      <c r="A1410" s="6">
        <v>1600</v>
      </c>
      <c r="B1410" s="34" t="s">
        <v>3044</v>
      </c>
      <c r="C1410" s="42"/>
      <c r="D1410" s="33" t="s">
        <v>1334</v>
      </c>
      <c r="E1410" s="16" t="str">
        <f>VLOOKUP(D1410,'[1]05-2025'!$B:$C,2,0)</f>
        <v>FORNECEDORES DE SERVICOS DIVERSOS</v>
      </c>
      <c r="F1410" s="31" t="s">
        <v>4175</v>
      </c>
      <c r="G1410" s="32">
        <v>0</v>
      </c>
      <c r="H1410" s="43">
        <v>1012.32</v>
      </c>
      <c r="I1410" s="16" t="s">
        <v>1290</v>
      </c>
    </row>
    <row r="1411" spans="1:9" ht="12" customHeight="1">
      <c r="A1411" s="6">
        <v>1600</v>
      </c>
      <c r="B1411" s="34" t="s">
        <v>2799</v>
      </c>
      <c r="C1411" s="42"/>
      <c r="D1411" s="31" t="s">
        <v>1382</v>
      </c>
      <c r="E1411" s="16" t="str">
        <f>VLOOKUP(D1411,'[1]05-2025'!$B:$C,2,0)</f>
        <v>SERVICO DE COLETA DE LIXO</v>
      </c>
      <c r="F1411" s="31" t="s">
        <v>3971</v>
      </c>
      <c r="G1411" s="43">
        <v>3960</v>
      </c>
      <c r="H1411" s="40">
        <v>0</v>
      </c>
      <c r="I1411" s="16" t="s">
        <v>1290</v>
      </c>
    </row>
    <row r="1412" spans="1:9" ht="12" customHeight="1">
      <c r="A1412" s="6">
        <v>1600</v>
      </c>
      <c r="B1412" s="34" t="s">
        <v>2799</v>
      </c>
      <c r="C1412" s="42"/>
      <c r="D1412" s="33" t="s">
        <v>1334</v>
      </c>
      <c r="E1412" s="16" t="str">
        <f>VLOOKUP(D1412,'[1]05-2025'!$B:$C,2,0)</f>
        <v>FORNECEDORES DE SERVICOS DIVERSOS</v>
      </c>
      <c r="F1412" s="31" t="s">
        <v>3971</v>
      </c>
      <c r="G1412" s="17">
        <v>0</v>
      </c>
      <c r="H1412" s="43">
        <v>3960</v>
      </c>
      <c r="I1412" s="16" t="s">
        <v>1290</v>
      </c>
    </row>
    <row r="1413" spans="1:9" ht="12" customHeight="1">
      <c r="A1413" s="6">
        <v>1600</v>
      </c>
      <c r="B1413" s="34" t="s">
        <v>2955</v>
      </c>
      <c r="C1413" s="42"/>
      <c r="D1413" s="31" t="s">
        <v>1358</v>
      </c>
      <c r="E1413" s="16" t="str">
        <f>VLOOKUP(D1413,'[1]05-2025'!$B:$C,2,0)</f>
        <v>MANUTENCAO EQUIPAMENTOS</v>
      </c>
      <c r="F1413" s="31" t="s">
        <v>4109</v>
      </c>
      <c r="G1413" s="43">
        <v>1577.9</v>
      </c>
      <c r="H1413" s="32">
        <v>0</v>
      </c>
      <c r="I1413" s="16" t="s">
        <v>1290</v>
      </c>
    </row>
    <row r="1414" spans="1:9" ht="12" customHeight="1">
      <c r="A1414" s="6">
        <v>1600</v>
      </c>
      <c r="B1414" s="34" t="s">
        <v>2955</v>
      </c>
      <c r="C1414" s="42"/>
      <c r="D1414" s="33" t="s">
        <v>1334</v>
      </c>
      <c r="E1414" s="16" t="str">
        <f>VLOOKUP(D1414,'[1]05-2025'!$B:$C,2,0)</f>
        <v>FORNECEDORES DE SERVICOS DIVERSOS</v>
      </c>
      <c r="F1414" s="31" t="s">
        <v>4109</v>
      </c>
      <c r="G1414" s="32">
        <v>0</v>
      </c>
      <c r="H1414" s="43">
        <v>1511.63</v>
      </c>
      <c r="I1414" s="16" t="s">
        <v>1290</v>
      </c>
    </row>
    <row r="1415" spans="1:9" ht="12" customHeight="1">
      <c r="A1415" s="6">
        <v>1600</v>
      </c>
      <c r="B1415" s="34" t="s">
        <v>2955</v>
      </c>
      <c r="C1415" s="42"/>
      <c r="D1415" s="33" t="s">
        <v>1356</v>
      </c>
      <c r="E1415" s="16" t="str">
        <f>VLOOKUP(D1415,'[1]05-2025'!$B:$C,2,0)</f>
        <v>ISSQN RETIDO A RECOLHER</v>
      </c>
      <c r="F1415" s="31" t="s">
        <v>2598</v>
      </c>
      <c r="G1415" s="40">
        <v>0</v>
      </c>
      <c r="H1415" s="43">
        <v>66.27</v>
      </c>
      <c r="I1415" s="16" t="s">
        <v>1290</v>
      </c>
    </row>
    <row r="1416" spans="1:9" ht="12" customHeight="1">
      <c r="A1416" s="6">
        <v>1600</v>
      </c>
      <c r="B1416" s="34" t="s">
        <v>3111</v>
      </c>
      <c r="C1416" s="42"/>
      <c r="D1416" s="31" t="s">
        <v>1359</v>
      </c>
      <c r="E1416" s="16" t="str">
        <f>VLOOKUP(D1416,'[1]05-2025'!$B:$C,2,0)</f>
        <v>ENERGIA ELETRICA</v>
      </c>
      <c r="F1416" s="31" t="s">
        <v>4226</v>
      </c>
      <c r="G1416" s="43">
        <v>6585.38</v>
      </c>
      <c r="H1416" s="40">
        <v>0</v>
      </c>
      <c r="I1416" s="16" t="s">
        <v>1290</v>
      </c>
    </row>
    <row r="1417" spans="1:9" ht="12" customHeight="1">
      <c r="A1417" s="6">
        <v>1600</v>
      </c>
      <c r="B1417" s="34" t="s">
        <v>3111</v>
      </c>
      <c r="C1417" s="42"/>
      <c r="D1417" s="33" t="s">
        <v>1334</v>
      </c>
      <c r="E1417" s="16" t="str">
        <f>VLOOKUP(D1417,'[1]05-2025'!$B:$C,2,0)</f>
        <v>FORNECEDORES DE SERVICOS DIVERSOS</v>
      </c>
      <c r="F1417" s="31" t="s">
        <v>4226</v>
      </c>
      <c r="G1417" s="32">
        <v>0</v>
      </c>
      <c r="H1417" s="43">
        <v>6585.38</v>
      </c>
      <c r="I1417" s="16" t="s">
        <v>1290</v>
      </c>
    </row>
    <row r="1418" spans="1:9" ht="12" customHeight="1">
      <c r="A1418" s="6">
        <v>1600</v>
      </c>
      <c r="B1418" s="34" t="s">
        <v>3163</v>
      </c>
      <c r="C1418" s="42"/>
      <c r="D1418" s="31" t="s">
        <v>2543</v>
      </c>
      <c r="E1418" s="16" t="str">
        <f>VLOOKUP(D1418,'[1]05-2025'!$B:$C,2,0)</f>
        <v>SERVIÇOS DE VIGILÂNCIA</v>
      </c>
      <c r="F1418" s="31" t="s">
        <v>4267</v>
      </c>
      <c r="G1418" s="43">
        <v>22561.439999999999</v>
      </c>
      <c r="H1418" s="32">
        <v>0</v>
      </c>
      <c r="I1418" s="16" t="s">
        <v>1290</v>
      </c>
    </row>
    <row r="1419" spans="1:9" ht="12" customHeight="1">
      <c r="A1419" s="6">
        <v>1600</v>
      </c>
      <c r="B1419" s="34" t="s">
        <v>3163</v>
      </c>
      <c r="C1419" s="42"/>
      <c r="D1419" s="33" t="s">
        <v>1334</v>
      </c>
      <c r="E1419" s="16" t="str">
        <f>VLOOKUP(D1419,'[1]05-2025'!$B:$C,2,0)</f>
        <v>FORNECEDORES DE SERVICOS DIVERSOS</v>
      </c>
      <c r="F1419" s="31" t="s">
        <v>4267</v>
      </c>
      <c r="G1419" s="32">
        <v>0</v>
      </c>
      <c r="H1419" s="43">
        <v>18692.150000000001</v>
      </c>
      <c r="I1419" s="16" t="s">
        <v>1290</v>
      </c>
    </row>
    <row r="1420" spans="1:9" ht="12" customHeight="1">
      <c r="A1420" s="6">
        <v>1600</v>
      </c>
      <c r="B1420" s="34" t="s">
        <v>3163</v>
      </c>
      <c r="C1420" s="42"/>
      <c r="D1420" s="33" t="s">
        <v>1378</v>
      </c>
      <c r="E1420" s="16" t="str">
        <f>VLOOKUP(D1420,'[1]05-2025'!$B:$C,2,0)</f>
        <v>INSS RETIDO A RECOLHER</v>
      </c>
      <c r="F1420" s="31" t="s">
        <v>2531</v>
      </c>
      <c r="G1420" s="32">
        <v>0</v>
      </c>
      <c r="H1420" s="43">
        <v>2481.7600000000002</v>
      </c>
      <c r="I1420" s="16" t="s">
        <v>1290</v>
      </c>
    </row>
    <row r="1421" spans="1:9" ht="12" customHeight="1">
      <c r="A1421" s="6">
        <v>1600</v>
      </c>
      <c r="B1421" s="34" t="s">
        <v>3163</v>
      </c>
      <c r="C1421" s="42"/>
      <c r="D1421" s="33" t="s">
        <v>1377</v>
      </c>
      <c r="E1421" s="16" t="str">
        <f>VLOOKUP(D1421,'[1]05-2025'!$B:$C,2,0)</f>
        <v xml:space="preserve">IRRF / SOBRE PESSOA JURIDICA A </v>
      </c>
      <c r="F1421" s="31" t="s">
        <v>2532</v>
      </c>
      <c r="G1421" s="40">
        <v>0</v>
      </c>
      <c r="H1421" s="43">
        <v>338.42</v>
      </c>
      <c r="I1421" s="16" t="s">
        <v>1290</v>
      </c>
    </row>
    <row r="1422" spans="1:9" ht="12" customHeight="1">
      <c r="A1422" s="6">
        <v>1600</v>
      </c>
      <c r="B1422" s="34" t="s">
        <v>3163</v>
      </c>
      <c r="C1422" s="42"/>
      <c r="D1422" s="33" t="s">
        <v>1376</v>
      </c>
      <c r="E1422" s="16" t="str">
        <f>VLOOKUP(D1422,'[1]05-2025'!$B:$C,2,0)</f>
        <v>PIS/COFINS/CSLL RETIDOS A RECOLHER</v>
      </c>
      <c r="F1422" s="31" t="s">
        <v>2533</v>
      </c>
      <c r="G1422" s="32">
        <v>0</v>
      </c>
      <c r="H1422" s="43">
        <v>1049.1099999999999</v>
      </c>
      <c r="I1422" s="16" t="s">
        <v>1290</v>
      </c>
    </row>
    <row r="1423" spans="1:9" ht="12" customHeight="1">
      <c r="A1423" s="6">
        <v>1600</v>
      </c>
      <c r="B1423" s="34" t="s">
        <v>3164</v>
      </c>
      <c r="C1423" s="42"/>
      <c r="D1423" s="31" t="s">
        <v>2543</v>
      </c>
      <c r="E1423" s="16" t="str">
        <f>VLOOKUP(D1423,'[1]05-2025'!$B:$C,2,0)</f>
        <v>SERVIÇOS DE VIGILÂNCIA</v>
      </c>
      <c r="F1423" s="31" t="s">
        <v>4268</v>
      </c>
      <c r="G1423" s="43">
        <v>22803.24</v>
      </c>
      <c r="H1423" s="40">
        <v>0</v>
      </c>
      <c r="I1423" s="16" t="s">
        <v>1290</v>
      </c>
    </row>
    <row r="1424" spans="1:9" ht="12" customHeight="1">
      <c r="A1424" s="6">
        <v>1600</v>
      </c>
      <c r="B1424" s="34" t="s">
        <v>3164</v>
      </c>
      <c r="C1424" s="42"/>
      <c r="D1424" s="33" t="s">
        <v>1334</v>
      </c>
      <c r="E1424" s="16" t="str">
        <f>VLOOKUP(D1424,'[1]05-2025'!$B:$C,2,0)</f>
        <v>FORNECEDORES DE SERVICOS DIVERSOS</v>
      </c>
      <c r="F1424" s="31" t="s">
        <v>4268</v>
      </c>
      <c r="G1424" s="32">
        <v>0</v>
      </c>
      <c r="H1424" s="43">
        <v>18892.48</v>
      </c>
      <c r="I1424" s="16" t="s">
        <v>1290</v>
      </c>
    </row>
    <row r="1425" spans="1:9" ht="12" customHeight="1">
      <c r="A1425" s="6">
        <v>1600</v>
      </c>
      <c r="B1425" s="34" t="s">
        <v>3164</v>
      </c>
      <c r="C1425" s="42"/>
      <c r="D1425" s="33" t="s">
        <v>1378</v>
      </c>
      <c r="E1425" s="16" t="str">
        <f>VLOOKUP(D1425,'[1]05-2025'!$B:$C,2,0)</f>
        <v>INSS RETIDO A RECOLHER</v>
      </c>
      <c r="F1425" s="31" t="s">
        <v>2531</v>
      </c>
      <c r="G1425" s="32">
        <v>0</v>
      </c>
      <c r="H1425" s="43">
        <v>2508.36</v>
      </c>
      <c r="I1425" s="16" t="s">
        <v>1290</v>
      </c>
    </row>
    <row r="1426" spans="1:9" ht="12" customHeight="1">
      <c r="A1426" s="6">
        <v>1600</v>
      </c>
      <c r="B1426" s="34" t="s">
        <v>3164</v>
      </c>
      <c r="C1426" s="42"/>
      <c r="D1426" s="33" t="s">
        <v>1377</v>
      </c>
      <c r="E1426" s="16" t="str">
        <f>VLOOKUP(D1426,'[1]05-2025'!$B:$C,2,0)</f>
        <v xml:space="preserve">IRRF / SOBRE PESSOA JURIDICA A </v>
      </c>
      <c r="F1426" s="31" t="s">
        <v>2532</v>
      </c>
      <c r="G1426" s="40">
        <v>0</v>
      </c>
      <c r="H1426" s="43">
        <v>342.05</v>
      </c>
      <c r="I1426" s="16" t="s">
        <v>1290</v>
      </c>
    </row>
    <row r="1427" spans="1:9" ht="12" customHeight="1">
      <c r="A1427" s="6">
        <v>1600</v>
      </c>
      <c r="B1427" s="34" t="s">
        <v>3164</v>
      </c>
      <c r="C1427" s="42"/>
      <c r="D1427" s="33" t="s">
        <v>1376</v>
      </c>
      <c r="E1427" s="16" t="str">
        <f>VLOOKUP(D1427,'[1]05-2025'!$B:$C,2,0)</f>
        <v>PIS/COFINS/CSLL RETIDOS A RECOLHER</v>
      </c>
      <c r="F1427" s="31" t="s">
        <v>2533</v>
      </c>
      <c r="G1427" s="32">
        <v>0</v>
      </c>
      <c r="H1427" s="43">
        <v>1060.3499999999999</v>
      </c>
      <c r="I1427" s="16" t="s">
        <v>1290</v>
      </c>
    </row>
    <row r="1428" spans="1:9" ht="12" customHeight="1">
      <c r="A1428" s="6">
        <v>1600</v>
      </c>
      <c r="B1428" s="34" t="s">
        <v>3249</v>
      </c>
      <c r="C1428" s="42"/>
      <c r="D1428" s="31" t="s">
        <v>1340</v>
      </c>
      <c r="E1428" s="16" t="str">
        <f>VLOOKUP(D1428,'[1]05-2025'!$B:$C,2,0)</f>
        <v>SERVIÇOS DE TELEFONIA / INTERNET</v>
      </c>
      <c r="F1428" s="31" t="s">
        <v>4333</v>
      </c>
      <c r="G1428" s="43">
        <v>65.040000000000006</v>
      </c>
      <c r="H1428" s="40">
        <v>0</v>
      </c>
      <c r="I1428" s="16" t="s">
        <v>1290</v>
      </c>
    </row>
    <row r="1429" spans="1:9" ht="12" customHeight="1">
      <c r="A1429" s="6">
        <v>1600</v>
      </c>
      <c r="B1429" s="34" t="s">
        <v>3249</v>
      </c>
      <c r="C1429" s="42"/>
      <c r="D1429" s="33" t="s">
        <v>1334</v>
      </c>
      <c r="E1429" s="16" t="str">
        <f>VLOOKUP(D1429,'[1]05-2025'!$B:$C,2,0)</f>
        <v>FORNECEDORES DE SERVICOS DIVERSOS</v>
      </c>
      <c r="F1429" s="31" t="s">
        <v>4333</v>
      </c>
      <c r="G1429" s="32">
        <v>0</v>
      </c>
      <c r="H1429" s="43">
        <v>65.040000000000006</v>
      </c>
      <c r="I1429" s="16" t="s">
        <v>1290</v>
      </c>
    </row>
    <row r="1430" spans="1:9" ht="12" customHeight="1">
      <c r="A1430" s="6">
        <v>1600</v>
      </c>
      <c r="B1430" s="34" t="s">
        <v>3602</v>
      </c>
      <c r="C1430" s="42"/>
      <c r="D1430" s="31" t="s">
        <v>1359</v>
      </c>
      <c r="E1430" s="16" t="str">
        <f>VLOOKUP(D1430,'[1]05-2025'!$B:$C,2,0)</f>
        <v>ENERGIA ELETRICA</v>
      </c>
      <c r="F1430" s="31" t="s">
        <v>4493</v>
      </c>
      <c r="G1430" s="43">
        <v>9586.85</v>
      </c>
      <c r="H1430" s="32">
        <v>0</v>
      </c>
      <c r="I1430" s="16" t="s">
        <v>1290</v>
      </c>
    </row>
    <row r="1431" spans="1:9" ht="12" customHeight="1">
      <c r="A1431" s="6">
        <v>1600</v>
      </c>
      <c r="B1431" s="34" t="s">
        <v>3602</v>
      </c>
      <c r="C1431" s="42"/>
      <c r="D1431" s="33" t="s">
        <v>1334</v>
      </c>
      <c r="E1431" s="16" t="str">
        <f>VLOOKUP(D1431,'[1]05-2025'!$B:$C,2,0)</f>
        <v>FORNECEDORES DE SERVICOS DIVERSOS</v>
      </c>
      <c r="F1431" s="31" t="s">
        <v>4493</v>
      </c>
      <c r="G1431" s="32">
        <v>0</v>
      </c>
      <c r="H1431" s="43">
        <v>9586.85</v>
      </c>
      <c r="I1431" s="16" t="s">
        <v>1290</v>
      </c>
    </row>
    <row r="1432" spans="1:9" ht="12" customHeight="1">
      <c r="A1432" s="6">
        <v>1600</v>
      </c>
      <c r="B1432" s="34" t="s">
        <v>3724</v>
      </c>
      <c r="C1432" s="42"/>
      <c r="D1432" s="31" t="s">
        <v>1353</v>
      </c>
      <c r="E1432" s="16" t="str">
        <f>VLOOKUP(D1432,'[1]05-2025'!$B:$C,2,0)</f>
        <v>SERVIÇOS DE CONSULTORIA</v>
      </c>
      <c r="F1432" s="31" t="s">
        <v>4582</v>
      </c>
      <c r="G1432" s="43">
        <v>256.2</v>
      </c>
      <c r="H1432" s="32">
        <v>0</v>
      </c>
      <c r="I1432" s="16" t="s">
        <v>1290</v>
      </c>
    </row>
    <row r="1433" spans="1:9" ht="12" customHeight="1">
      <c r="A1433" s="6">
        <v>1600</v>
      </c>
      <c r="B1433" s="34" t="s">
        <v>3724</v>
      </c>
      <c r="C1433" s="42"/>
      <c r="D1433" s="33" t="s">
        <v>1334</v>
      </c>
      <c r="E1433" s="16" t="str">
        <f>VLOOKUP(D1433,'[1]05-2025'!$B:$C,2,0)</f>
        <v>FORNECEDORES DE SERVICOS DIVERSOS</v>
      </c>
      <c r="F1433" s="31" t="s">
        <v>4582</v>
      </c>
      <c r="G1433" s="32">
        <v>0</v>
      </c>
      <c r="H1433" s="43">
        <v>244.28</v>
      </c>
      <c r="I1433" s="16" t="s">
        <v>1290</v>
      </c>
    </row>
    <row r="1434" spans="1:9" ht="12" customHeight="1">
      <c r="A1434" s="6">
        <v>1600</v>
      </c>
      <c r="B1434" s="34" t="s">
        <v>3724</v>
      </c>
      <c r="C1434" s="42"/>
      <c r="D1434" s="33" t="s">
        <v>1376</v>
      </c>
      <c r="E1434" s="16" t="str">
        <f>VLOOKUP(D1434,'[1]05-2025'!$B:$C,2,0)</f>
        <v>PIS/COFINS/CSLL RETIDOS A RECOLHER</v>
      </c>
      <c r="F1434" s="31" t="s">
        <v>2623</v>
      </c>
      <c r="G1434" s="32">
        <v>0</v>
      </c>
      <c r="H1434" s="43">
        <v>11.92</v>
      </c>
      <c r="I1434" s="16" t="s">
        <v>1290</v>
      </c>
    </row>
    <row r="1435" spans="1:9" ht="12" customHeight="1">
      <c r="A1435" s="6">
        <v>1600</v>
      </c>
      <c r="B1435" s="34" t="s">
        <v>3459</v>
      </c>
      <c r="C1435" s="42"/>
      <c r="D1435" s="31" t="s">
        <v>1353</v>
      </c>
      <c r="E1435" s="16" t="str">
        <f>VLOOKUP(D1435,'[1]05-2025'!$B:$C,2,0)</f>
        <v>SERVIÇOS DE CONSULTORIA</v>
      </c>
      <c r="F1435" s="31" t="s">
        <v>4404</v>
      </c>
      <c r="G1435" s="43">
        <v>831.24</v>
      </c>
      <c r="H1435" s="40">
        <v>0</v>
      </c>
      <c r="I1435" s="16" t="s">
        <v>1290</v>
      </c>
    </row>
    <row r="1436" spans="1:9" ht="12" customHeight="1">
      <c r="A1436" s="6">
        <v>1600</v>
      </c>
      <c r="B1436" s="34" t="s">
        <v>3459</v>
      </c>
      <c r="C1436" s="42"/>
      <c r="D1436" s="33" t="s">
        <v>1334</v>
      </c>
      <c r="E1436" s="16" t="str">
        <f>VLOOKUP(D1436,'[1]05-2025'!$B:$C,2,0)</f>
        <v>FORNECEDORES DE SERVICOS DIVERSOS</v>
      </c>
      <c r="F1436" s="31" t="s">
        <v>4404</v>
      </c>
      <c r="G1436" s="40">
        <v>0</v>
      </c>
      <c r="H1436" s="43">
        <v>780.12</v>
      </c>
      <c r="I1436" s="16" t="s">
        <v>1290</v>
      </c>
    </row>
    <row r="1437" spans="1:9" ht="12" customHeight="1">
      <c r="A1437" s="6">
        <v>1600</v>
      </c>
      <c r="B1437" s="34" t="s">
        <v>3459</v>
      </c>
      <c r="C1437" s="42"/>
      <c r="D1437" s="33" t="s">
        <v>1377</v>
      </c>
      <c r="E1437" s="16" t="str">
        <f>VLOOKUP(D1437,'[1]05-2025'!$B:$C,2,0)</f>
        <v xml:space="preserve">IRRF / SOBRE PESSOA JURIDICA A </v>
      </c>
      <c r="F1437" s="31" t="s">
        <v>2624</v>
      </c>
      <c r="G1437" s="32">
        <v>0</v>
      </c>
      <c r="H1437" s="43">
        <v>12.47</v>
      </c>
      <c r="I1437" s="16" t="s">
        <v>1290</v>
      </c>
    </row>
    <row r="1438" spans="1:9" ht="12" customHeight="1">
      <c r="A1438" s="6">
        <v>1600</v>
      </c>
      <c r="B1438" s="34" t="s">
        <v>3459</v>
      </c>
      <c r="C1438" s="42"/>
      <c r="D1438" s="33" t="s">
        <v>1376</v>
      </c>
      <c r="E1438" s="16" t="str">
        <f>VLOOKUP(D1438,'[1]05-2025'!$B:$C,2,0)</f>
        <v>PIS/COFINS/CSLL RETIDOS A RECOLHER</v>
      </c>
      <c r="F1438" s="31" t="s">
        <v>2625</v>
      </c>
      <c r="G1438" s="32">
        <v>0</v>
      </c>
      <c r="H1438" s="43">
        <v>38.65</v>
      </c>
      <c r="I1438" s="16" t="s">
        <v>1290</v>
      </c>
    </row>
    <row r="1439" spans="1:9" ht="12" customHeight="1">
      <c r="A1439" s="6">
        <v>1600</v>
      </c>
      <c r="B1439" s="34" t="s">
        <v>3603</v>
      </c>
      <c r="C1439" s="42"/>
      <c r="D1439" s="31" t="s">
        <v>1352</v>
      </c>
      <c r="E1439" s="16" t="str">
        <f>VLOOKUP(D1439,'[1]05-2025'!$B:$C,2,0)</f>
        <v>MANUTENCAO PREDIAL</v>
      </c>
      <c r="F1439" s="31" t="s">
        <v>4494</v>
      </c>
      <c r="G1439" s="43">
        <v>6555.71</v>
      </c>
      <c r="H1439" s="40">
        <v>0</v>
      </c>
      <c r="I1439" s="16" t="s">
        <v>1290</v>
      </c>
    </row>
    <row r="1440" spans="1:9" ht="12" customHeight="1">
      <c r="A1440" s="6">
        <v>1600</v>
      </c>
      <c r="B1440" s="34" t="s">
        <v>3603</v>
      </c>
      <c r="C1440" s="42"/>
      <c r="D1440" s="33" t="s">
        <v>1334</v>
      </c>
      <c r="E1440" s="16" t="str">
        <f>VLOOKUP(D1440,'[1]05-2025'!$B:$C,2,0)</f>
        <v>FORNECEDORES DE SERVICOS DIVERSOS</v>
      </c>
      <c r="F1440" s="31" t="s">
        <v>4494</v>
      </c>
      <c r="G1440" s="40">
        <v>0</v>
      </c>
      <c r="H1440" s="43">
        <v>6555.71</v>
      </c>
      <c r="I1440" s="16" t="s">
        <v>1290</v>
      </c>
    </row>
    <row r="1441" spans="1:9" ht="12" customHeight="1">
      <c r="A1441" s="6">
        <v>1600</v>
      </c>
      <c r="B1441" s="34" t="s">
        <v>3551</v>
      </c>
      <c r="C1441" s="42"/>
      <c r="D1441" s="31" t="s">
        <v>1351</v>
      </c>
      <c r="E1441" s="16" t="str">
        <f>VLOOKUP(D1441,'[1]05-2025'!$B:$C,2,0)</f>
        <v>VALE ALIMENTACAO</v>
      </c>
      <c r="F1441" s="31" t="s">
        <v>4461</v>
      </c>
      <c r="G1441" s="43">
        <v>2520</v>
      </c>
      <c r="H1441" s="32">
        <v>0</v>
      </c>
      <c r="I1441" s="16" t="s">
        <v>1290</v>
      </c>
    </row>
    <row r="1442" spans="1:9" ht="12" customHeight="1">
      <c r="A1442" s="6">
        <v>1600</v>
      </c>
      <c r="B1442" s="34" t="s">
        <v>3551</v>
      </c>
      <c r="C1442" s="42"/>
      <c r="D1442" s="33" t="s">
        <v>1334</v>
      </c>
      <c r="E1442" s="16" t="str">
        <f>VLOOKUP(D1442,'[1]05-2025'!$B:$C,2,0)</f>
        <v>FORNECEDORES DE SERVICOS DIVERSOS</v>
      </c>
      <c r="F1442" s="31" t="s">
        <v>4461</v>
      </c>
      <c r="G1442" s="40">
        <v>0</v>
      </c>
      <c r="H1442" s="43">
        <v>2520</v>
      </c>
      <c r="I1442" s="16" t="s">
        <v>1290</v>
      </c>
    </row>
    <row r="1443" spans="1:9" ht="12" customHeight="1">
      <c r="A1443" s="6">
        <v>1600</v>
      </c>
      <c r="B1443" s="34" t="s">
        <v>3552</v>
      </c>
      <c r="C1443" s="42"/>
      <c r="D1443" s="31" t="s">
        <v>1351</v>
      </c>
      <c r="E1443" s="16" t="str">
        <f>VLOOKUP(D1443,'[1]05-2025'!$B:$C,2,0)</f>
        <v>VALE ALIMENTACAO</v>
      </c>
      <c r="F1443" s="31" t="s">
        <v>4462</v>
      </c>
      <c r="G1443" s="43">
        <v>2382</v>
      </c>
      <c r="H1443" s="40">
        <v>0</v>
      </c>
      <c r="I1443" s="16" t="s">
        <v>1290</v>
      </c>
    </row>
    <row r="1444" spans="1:9" ht="12" customHeight="1">
      <c r="A1444" s="6">
        <v>1600</v>
      </c>
      <c r="B1444" s="34" t="s">
        <v>3552</v>
      </c>
      <c r="C1444" s="42"/>
      <c r="D1444" s="33" t="s">
        <v>1334</v>
      </c>
      <c r="E1444" s="16" t="str">
        <f>VLOOKUP(D1444,'[1]05-2025'!$B:$C,2,0)</f>
        <v>FORNECEDORES DE SERVICOS DIVERSOS</v>
      </c>
      <c r="F1444" s="31" t="s">
        <v>4462</v>
      </c>
      <c r="G1444" s="32">
        <v>0</v>
      </c>
      <c r="H1444" s="43">
        <v>2382</v>
      </c>
      <c r="I1444" s="16" t="s">
        <v>1290</v>
      </c>
    </row>
    <row r="1445" spans="1:9" ht="12" customHeight="1">
      <c r="A1445" s="6">
        <v>1600</v>
      </c>
      <c r="B1445" s="34" t="s">
        <v>3553</v>
      </c>
      <c r="C1445" s="42"/>
      <c r="D1445" s="31" t="s">
        <v>1351</v>
      </c>
      <c r="E1445" s="16" t="str">
        <f>VLOOKUP(D1445,'[1]05-2025'!$B:$C,2,0)</f>
        <v>VALE ALIMENTACAO</v>
      </c>
      <c r="F1445" s="31" t="s">
        <v>4463</v>
      </c>
      <c r="G1445" s="43">
        <v>2478</v>
      </c>
      <c r="H1445" s="32">
        <v>0</v>
      </c>
      <c r="I1445" s="16" t="s">
        <v>1290</v>
      </c>
    </row>
    <row r="1446" spans="1:9" ht="12" customHeight="1">
      <c r="A1446" s="6">
        <v>1600</v>
      </c>
      <c r="B1446" s="34" t="s">
        <v>3553</v>
      </c>
      <c r="C1446" s="42"/>
      <c r="D1446" s="33" t="s">
        <v>1334</v>
      </c>
      <c r="E1446" s="16" t="str">
        <f>VLOOKUP(D1446,'[1]05-2025'!$B:$C,2,0)</f>
        <v>FORNECEDORES DE SERVICOS DIVERSOS</v>
      </c>
      <c r="F1446" s="31" t="s">
        <v>4463</v>
      </c>
      <c r="G1446" s="17">
        <v>0</v>
      </c>
      <c r="H1446" s="43">
        <v>2478</v>
      </c>
      <c r="I1446" s="16" t="s">
        <v>1290</v>
      </c>
    </row>
    <row r="1447" spans="1:9" ht="12" customHeight="1">
      <c r="A1447" s="6">
        <v>1600</v>
      </c>
      <c r="B1447" s="34" t="s">
        <v>3197</v>
      </c>
      <c r="C1447" s="42"/>
      <c r="D1447" s="31" t="s">
        <v>1348</v>
      </c>
      <c r="E1447" s="16" t="str">
        <f>VLOOKUP(D1447,'[1]05-2025'!$B:$C,2,0)</f>
        <v>SERVIÇOS DE HIGIENE E LIMPEZA</v>
      </c>
      <c r="F1447" s="31" t="s">
        <v>4294</v>
      </c>
      <c r="G1447" s="43">
        <v>24748.6</v>
      </c>
      <c r="H1447" s="40">
        <v>0</v>
      </c>
      <c r="I1447" s="16" t="s">
        <v>1290</v>
      </c>
    </row>
    <row r="1448" spans="1:9" ht="12" customHeight="1">
      <c r="A1448" s="6">
        <v>1600</v>
      </c>
      <c r="B1448" s="34" t="s">
        <v>3197</v>
      </c>
      <c r="C1448" s="42"/>
      <c r="D1448" s="33" t="s">
        <v>1334</v>
      </c>
      <c r="E1448" s="16" t="str">
        <f>VLOOKUP(D1448,'[1]05-2025'!$B:$C,2,0)</f>
        <v>FORNECEDORES DE SERVICOS DIVERSOS</v>
      </c>
      <c r="F1448" s="31" t="s">
        <v>4294</v>
      </c>
      <c r="G1448" s="40">
        <v>0</v>
      </c>
      <c r="H1448" s="43">
        <v>19885.48</v>
      </c>
      <c r="I1448" s="16" t="s">
        <v>1290</v>
      </c>
    </row>
    <row r="1449" spans="1:9" ht="12" customHeight="1">
      <c r="A1449" s="6">
        <v>1600</v>
      </c>
      <c r="B1449" s="34" t="s">
        <v>3197</v>
      </c>
      <c r="C1449" s="42"/>
      <c r="D1449" s="33" t="s">
        <v>1378</v>
      </c>
      <c r="E1449" s="16" t="str">
        <f>VLOOKUP(D1449,'[1]05-2025'!$B:$C,2,0)</f>
        <v>INSS RETIDO A RECOLHER</v>
      </c>
      <c r="F1449" s="31" t="s">
        <v>1429</v>
      </c>
      <c r="G1449" s="32">
        <v>0</v>
      </c>
      <c r="H1449" s="43">
        <v>2722.35</v>
      </c>
      <c r="I1449" s="16" t="s">
        <v>1290</v>
      </c>
    </row>
    <row r="1450" spans="1:9" ht="12" customHeight="1">
      <c r="A1450" s="6">
        <v>1600</v>
      </c>
      <c r="B1450" s="34" t="s">
        <v>3197</v>
      </c>
      <c r="C1450" s="42"/>
      <c r="D1450" s="33" t="s">
        <v>1377</v>
      </c>
      <c r="E1450" s="16" t="str">
        <f>VLOOKUP(D1450,'[1]05-2025'!$B:$C,2,0)</f>
        <v xml:space="preserve">IRRF / SOBRE PESSOA JURIDICA A </v>
      </c>
      <c r="F1450" s="31" t="s">
        <v>1430</v>
      </c>
      <c r="G1450" s="40">
        <v>0</v>
      </c>
      <c r="H1450" s="43">
        <v>247.49</v>
      </c>
      <c r="I1450" s="16" t="s">
        <v>1290</v>
      </c>
    </row>
    <row r="1451" spans="1:9" ht="12" customHeight="1">
      <c r="A1451" s="6">
        <v>1600</v>
      </c>
      <c r="B1451" s="34" t="s">
        <v>3197</v>
      </c>
      <c r="C1451" s="42"/>
      <c r="D1451" s="33" t="s">
        <v>1356</v>
      </c>
      <c r="E1451" s="16" t="str">
        <f>VLOOKUP(D1451,'[1]05-2025'!$B:$C,2,0)</f>
        <v>ISSQN RETIDO A RECOLHER</v>
      </c>
      <c r="F1451" s="31" t="s">
        <v>1985</v>
      </c>
      <c r="G1451" s="32">
        <v>0</v>
      </c>
      <c r="H1451" s="43">
        <v>742.46</v>
      </c>
      <c r="I1451" s="16" t="s">
        <v>1290</v>
      </c>
    </row>
    <row r="1452" spans="1:9" ht="12" customHeight="1">
      <c r="A1452" s="6">
        <v>1600</v>
      </c>
      <c r="B1452" s="34" t="s">
        <v>3197</v>
      </c>
      <c r="C1452" s="42"/>
      <c r="D1452" s="33" t="s">
        <v>1376</v>
      </c>
      <c r="E1452" s="16" t="str">
        <f>VLOOKUP(D1452,'[1]05-2025'!$B:$C,2,0)</f>
        <v>PIS/COFINS/CSLL RETIDOS A RECOLHER</v>
      </c>
      <c r="F1452" s="31" t="s">
        <v>1980</v>
      </c>
      <c r="G1452" s="32">
        <v>0</v>
      </c>
      <c r="H1452" s="43">
        <v>1150.82</v>
      </c>
      <c r="I1452" s="16" t="s">
        <v>1290</v>
      </c>
    </row>
    <row r="1453" spans="1:9" ht="12" customHeight="1">
      <c r="A1453" s="6">
        <v>1600</v>
      </c>
      <c r="B1453" s="34" t="s">
        <v>2871</v>
      </c>
      <c r="C1453" s="42"/>
      <c r="D1453" s="31" t="s">
        <v>1358</v>
      </c>
      <c r="E1453" s="16" t="str">
        <f>VLOOKUP(D1453,'[1]05-2025'!$B:$C,2,0)</f>
        <v>MANUTENCAO EQUIPAMENTOS</v>
      </c>
      <c r="F1453" s="31" t="s">
        <v>4034</v>
      </c>
      <c r="G1453" s="43">
        <v>1100</v>
      </c>
      <c r="H1453" s="32">
        <v>0</v>
      </c>
      <c r="I1453" s="16" t="s">
        <v>1290</v>
      </c>
    </row>
    <row r="1454" spans="1:9" ht="12" customHeight="1">
      <c r="A1454" s="6">
        <v>1600</v>
      </c>
      <c r="B1454" s="34" t="s">
        <v>2871</v>
      </c>
      <c r="C1454" s="42"/>
      <c r="D1454" s="33" t="s">
        <v>1334</v>
      </c>
      <c r="E1454" s="16" t="str">
        <f>VLOOKUP(D1454,'[1]05-2025'!$B:$C,2,0)</f>
        <v>FORNECEDORES DE SERVICOS DIVERSOS</v>
      </c>
      <c r="F1454" s="31" t="s">
        <v>4034</v>
      </c>
      <c r="G1454" s="32">
        <v>0</v>
      </c>
      <c r="H1454" s="43">
        <v>1100</v>
      </c>
      <c r="I1454" s="16" t="s">
        <v>1290</v>
      </c>
    </row>
    <row r="1455" spans="1:9" ht="12" customHeight="1">
      <c r="A1455" s="6">
        <v>1600</v>
      </c>
      <c r="B1455" s="34" t="s">
        <v>2872</v>
      </c>
      <c r="C1455" s="42"/>
      <c r="D1455" s="31" t="s">
        <v>1355</v>
      </c>
      <c r="E1455" s="16" t="str">
        <f>VLOOKUP(D1455,'[1]05-2025'!$B:$C,2,0)</f>
        <v>LOCAÇAO DE EQUIPAMENTOS</v>
      </c>
      <c r="F1455" s="31" t="s">
        <v>4035</v>
      </c>
      <c r="G1455" s="43">
        <v>248.57</v>
      </c>
      <c r="H1455" s="40">
        <v>0</v>
      </c>
      <c r="I1455" s="16" t="s">
        <v>1290</v>
      </c>
    </row>
    <row r="1456" spans="1:9" ht="12" customHeight="1">
      <c r="A1456" s="6">
        <v>1600</v>
      </c>
      <c r="B1456" s="34" t="s">
        <v>2872</v>
      </c>
      <c r="C1456" s="42"/>
      <c r="D1456" s="33" t="s">
        <v>1334</v>
      </c>
      <c r="E1456" s="16" t="str">
        <f>VLOOKUP(D1456,'[1]05-2025'!$B:$C,2,0)</f>
        <v>FORNECEDORES DE SERVICOS DIVERSOS</v>
      </c>
      <c r="F1456" s="31" t="s">
        <v>4035</v>
      </c>
      <c r="G1456" s="40">
        <v>0</v>
      </c>
      <c r="H1456" s="43">
        <v>248.57</v>
      </c>
      <c r="I1456" s="16" t="s">
        <v>1290</v>
      </c>
    </row>
    <row r="1457" spans="1:9" ht="12" customHeight="1">
      <c r="A1457" s="6">
        <v>1600</v>
      </c>
      <c r="B1457" s="34" t="s">
        <v>2873</v>
      </c>
      <c r="C1457" s="42"/>
      <c r="D1457" s="31" t="s">
        <v>1355</v>
      </c>
      <c r="E1457" s="16" t="str">
        <f>VLOOKUP(D1457,'[1]05-2025'!$B:$C,2,0)</f>
        <v>LOCAÇAO DE EQUIPAMENTOS</v>
      </c>
      <c r="F1457" s="31" t="s">
        <v>4036</v>
      </c>
      <c r="G1457" s="43">
        <v>3098.9</v>
      </c>
      <c r="H1457" s="32">
        <v>0</v>
      </c>
      <c r="I1457" s="16" t="s">
        <v>1290</v>
      </c>
    </row>
    <row r="1458" spans="1:9" ht="12" customHeight="1">
      <c r="A1458" s="6">
        <v>1600</v>
      </c>
      <c r="B1458" s="34" t="s">
        <v>2873</v>
      </c>
      <c r="C1458" s="42"/>
      <c r="D1458" s="33" t="s">
        <v>1334</v>
      </c>
      <c r="E1458" s="16" t="str">
        <f>VLOOKUP(D1458,'[1]05-2025'!$B:$C,2,0)</f>
        <v>FORNECEDORES DE SERVICOS DIVERSOS</v>
      </c>
      <c r="F1458" s="31" t="s">
        <v>4036</v>
      </c>
      <c r="G1458" s="32">
        <v>0</v>
      </c>
      <c r="H1458" s="43">
        <v>3098.9</v>
      </c>
      <c r="I1458" s="16" t="s">
        <v>1290</v>
      </c>
    </row>
    <row r="1459" spans="1:9" ht="12" customHeight="1">
      <c r="A1459" s="6">
        <v>1600</v>
      </c>
      <c r="B1459" s="34" t="s">
        <v>2800</v>
      </c>
      <c r="C1459" s="42"/>
      <c r="D1459" s="31" t="s">
        <v>1348</v>
      </c>
      <c r="E1459" s="16" t="str">
        <f>VLOOKUP(D1459,'[1]05-2025'!$B:$C,2,0)</f>
        <v>SERVIÇOS DE HIGIENE E LIMPEZA</v>
      </c>
      <c r="F1459" s="31" t="s">
        <v>3972</v>
      </c>
      <c r="G1459" s="43">
        <v>700</v>
      </c>
      <c r="H1459" s="32">
        <v>0</v>
      </c>
      <c r="I1459" s="16" t="s">
        <v>1290</v>
      </c>
    </row>
    <row r="1460" spans="1:9" ht="12" customHeight="1">
      <c r="A1460" s="6">
        <v>1600</v>
      </c>
      <c r="B1460" s="34" t="s">
        <v>2800</v>
      </c>
      <c r="C1460" s="42"/>
      <c r="D1460" s="33" t="s">
        <v>1334</v>
      </c>
      <c r="E1460" s="16" t="str">
        <f>VLOOKUP(D1460,'[1]05-2025'!$B:$C,2,0)</f>
        <v>FORNECEDORES DE SERVICOS DIVERSOS</v>
      </c>
      <c r="F1460" s="31" t="s">
        <v>3972</v>
      </c>
      <c r="G1460" s="32">
        <v>0</v>
      </c>
      <c r="H1460" s="43">
        <v>700</v>
      </c>
      <c r="I1460" s="16" t="s">
        <v>1290</v>
      </c>
    </row>
    <row r="1461" spans="1:9" ht="12" customHeight="1">
      <c r="A1461" s="6">
        <v>1600</v>
      </c>
      <c r="B1461" s="34" t="s">
        <v>3139</v>
      </c>
      <c r="C1461" s="42"/>
      <c r="D1461" s="31" t="s">
        <v>1340</v>
      </c>
      <c r="E1461" s="16" t="str">
        <f>VLOOKUP(D1461,'[1]05-2025'!$B:$C,2,0)</f>
        <v>SERVIÇOS DE TELEFONIA / INTERNET</v>
      </c>
      <c r="F1461" s="31" t="s">
        <v>4251</v>
      </c>
      <c r="G1461" s="43">
        <v>549.9</v>
      </c>
      <c r="H1461" s="32">
        <v>0</v>
      </c>
      <c r="I1461" s="16" t="s">
        <v>1290</v>
      </c>
    </row>
    <row r="1462" spans="1:9" ht="12" customHeight="1">
      <c r="A1462" s="6">
        <v>1600</v>
      </c>
      <c r="B1462" s="34" t="s">
        <v>3139</v>
      </c>
      <c r="C1462" s="42"/>
      <c r="D1462" s="33" t="s">
        <v>1334</v>
      </c>
      <c r="E1462" s="16" t="str">
        <f>VLOOKUP(D1462,'[1]05-2025'!$B:$C,2,0)</f>
        <v>FORNECEDORES DE SERVICOS DIVERSOS</v>
      </c>
      <c r="F1462" s="31" t="s">
        <v>4251</v>
      </c>
      <c r="G1462" s="32">
        <v>0</v>
      </c>
      <c r="H1462" s="43">
        <v>549.9</v>
      </c>
      <c r="I1462" s="16" t="s">
        <v>1290</v>
      </c>
    </row>
    <row r="1463" spans="1:9" ht="12" customHeight="1">
      <c r="A1463" s="6">
        <v>1600</v>
      </c>
      <c r="B1463" s="34" t="s">
        <v>2956</v>
      </c>
      <c r="C1463" s="42"/>
      <c r="D1463" s="31" t="s">
        <v>1340</v>
      </c>
      <c r="E1463" s="16" t="str">
        <f>VLOOKUP(D1463,'[1]05-2025'!$B:$C,2,0)</f>
        <v>SERVIÇOS DE TELEFONIA / INTERNET</v>
      </c>
      <c r="F1463" s="31" t="s">
        <v>4110</v>
      </c>
      <c r="G1463" s="43">
        <v>68.489999999999995</v>
      </c>
      <c r="H1463" s="32">
        <v>0</v>
      </c>
      <c r="I1463" s="16" t="s">
        <v>1290</v>
      </c>
    </row>
    <row r="1464" spans="1:9" ht="12" customHeight="1">
      <c r="A1464" s="6">
        <v>1600</v>
      </c>
      <c r="B1464" s="34" t="s">
        <v>2956</v>
      </c>
      <c r="C1464" s="42"/>
      <c r="D1464" s="33" t="s">
        <v>1334</v>
      </c>
      <c r="E1464" s="16" t="str">
        <f>VLOOKUP(D1464,'[1]05-2025'!$B:$C,2,0)</f>
        <v>FORNECEDORES DE SERVICOS DIVERSOS</v>
      </c>
      <c r="F1464" s="31" t="s">
        <v>4110</v>
      </c>
      <c r="G1464" s="32">
        <v>0</v>
      </c>
      <c r="H1464" s="43">
        <v>68.489999999999995</v>
      </c>
      <c r="I1464" s="16" t="s">
        <v>1290</v>
      </c>
    </row>
    <row r="1465" spans="1:9" ht="12" customHeight="1">
      <c r="A1465" s="6">
        <v>1600</v>
      </c>
      <c r="B1465" s="34" t="s">
        <v>2957</v>
      </c>
      <c r="C1465" s="42"/>
      <c r="D1465" s="31" t="s">
        <v>1340</v>
      </c>
      <c r="E1465" s="16" t="str">
        <f>VLOOKUP(D1465,'[1]05-2025'!$B:$C,2,0)</f>
        <v>SERVIÇOS DE TELEFONIA / INTERNET</v>
      </c>
      <c r="F1465" s="31" t="s">
        <v>4111</v>
      </c>
      <c r="G1465" s="43">
        <v>68.5</v>
      </c>
      <c r="H1465" s="32">
        <v>0</v>
      </c>
      <c r="I1465" s="16" t="s">
        <v>1290</v>
      </c>
    </row>
    <row r="1466" spans="1:9" ht="12" customHeight="1">
      <c r="A1466" s="6">
        <v>1600</v>
      </c>
      <c r="B1466" s="34" t="s">
        <v>2957</v>
      </c>
      <c r="C1466" s="42"/>
      <c r="D1466" s="33" t="s">
        <v>1334</v>
      </c>
      <c r="E1466" s="16" t="str">
        <f>VLOOKUP(D1466,'[1]05-2025'!$B:$C,2,0)</f>
        <v>FORNECEDORES DE SERVICOS DIVERSOS</v>
      </c>
      <c r="F1466" s="31" t="s">
        <v>4111</v>
      </c>
      <c r="G1466" s="32">
        <v>0</v>
      </c>
      <c r="H1466" s="43">
        <v>68.5</v>
      </c>
      <c r="I1466" s="16" t="s">
        <v>1290</v>
      </c>
    </row>
    <row r="1467" spans="1:9" ht="12" customHeight="1">
      <c r="A1467" s="6">
        <v>1600</v>
      </c>
      <c r="B1467" s="34" t="s">
        <v>3140</v>
      </c>
      <c r="C1467" s="42"/>
      <c r="D1467" s="31" t="s">
        <v>1341</v>
      </c>
      <c r="E1467" s="16" t="str">
        <f>VLOOKUP(D1467,'[1]05-2025'!$B:$C,2,0)</f>
        <v>SERVIÇOS DE TI/SOFTWARE</v>
      </c>
      <c r="F1467" s="31" t="s">
        <v>4252</v>
      </c>
      <c r="G1467" s="43">
        <v>3348.97</v>
      </c>
      <c r="H1467" s="40">
        <v>0</v>
      </c>
      <c r="I1467" s="16" t="s">
        <v>1290</v>
      </c>
    </row>
    <row r="1468" spans="1:9" ht="12" customHeight="1">
      <c r="A1468" s="6">
        <v>1600</v>
      </c>
      <c r="B1468" s="34" t="s">
        <v>3140</v>
      </c>
      <c r="C1468" s="42"/>
      <c r="D1468" s="33" t="s">
        <v>1334</v>
      </c>
      <c r="E1468" s="16" t="str">
        <f>VLOOKUP(D1468,'[1]05-2025'!$B:$C,2,0)</f>
        <v>FORNECEDORES DE SERVICOS DIVERSOS</v>
      </c>
      <c r="F1468" s="31" t="s">
        <v>4252</v>
      </c>
      <c r="G1468" s="40">
        <v>0</v>
      </c>
      <c r="H1468" s="43">
        <v>3143.01</v>
      </c>
      <c r="I1468" s="16" t="s">
        <v>1290</v>
      </c>
    </row>
    <row r="1469" spans="1:9" ht="12" customHeight="1">
      <c r="A1469" s="6">
        <v>1600</v>
      </c>
      <c r="B1469" s="34" t="s">
        <v>3140</v>
      </c>
      <c r="C1469" s="42"/>
      <c r="D1469" s="33" t="s">
        <v>1377</v>
      </c>
      <c r="E1469" s="16" t="str">
        <f>VLOOKUP(D1469,'[1]05-2025'!$B:$C,2,0)</f>
        <v xml:space="preserve">IRRF / SOBRE PESSOA JURIDICA A </v>
      </c>
      <c r="F1469" s="31" t="s">
        <v>2641</v>
      </c>
      <c r="G1469" s="32">
        <v>0</v>
      </c>
      <c r="H1469" s="43">
        <v>50.23</v>
      </c>
      <c r="I1469" s="16" t="s">
        <v>1290</v>
      </c>
    </row>
    <row r="1470" spans="1:9" ht="12" customHeight="1">
      <c r="A1470" s="6">
        <v>1600</v>
      </c>
      <c r="B1470" s="34" t="s">
        <v>3140</v>
      </c>
      <c r="C1470" s="42"/>
      <c r="D1470" s="33" t="s">
        <v>1376</v>
      </c>
      <c r="E1470" s="16" t="str">
        <f>VLOOKUP(D1470,'[1]05-2025'!$B:$C,2,0)</f>
        <v>PIS/COFINS/CSLL RETIDOS A RECOLHER</v>
      </c>
      <c r="F1470" s="31" t="s">
        <v>2642</v>
      </c>
      <c r="G1470" s="40">
        <v>0</v>
      </c>
      <c r="H1470" s="43">
        <v>155.72999999999999</v>
      </c>
      <c r="I1470" s="16" t="s">
        <v>1290</v>
      </c>
    </row>
    <row r="1471" spans="1:9" ht="12" customHeight="1">
      <c r="A1471" s="6">
        <v>1600</v>
      </c>
      <c r="B1471" s="34" t="s">
        <v>2738</v>
      </c>
      <c r="C1471" s="42"/>
      <c r="D1471" s="31" t="s">
        <v>1338</v>
      </c>
      <c r="E1471" s="16" t="str">
        <f>VLOOKUP(D1471,'[1]05-2025'!$B:$C,2,0)</f>
        <v>SERVIÇOS DE MANUTENÇAO PREDIAL</v>
      </c>
      <c r="F1471" s="31" t="s">
        <v>3923</v>
      </c>
      <c r="G1471" s="43">
        <v>600</v>
      </c>
      <c r="H1471" s="32">
        <v>0</v>
      </c>
      <c r="I1471" s="16" t="s">
        <v>1290</v>
      </c>
    </row>
    <row r="1472" spans="1:9" ht="12" customHeight="1">
      <c r="A1472" s="6">
        <v>1600</v>
      </c>
      <c r="B1472" s="34" t="s">
        <v>2738</v>
      </c>
      <c r="C1472" s="42"/>
      <c r="D1472" s="33" t="s">
        <v>1334</v>
      </c>
      <c r="E1472" s="16" t="str">
        <f>VLOOKUP(D1472,'[1]05-2025'!$B:$C,2,0)</f>
        <v>FORNECEDORES DE SERVICOS DIVERSOS</v>
      </c>
      <c r="F1472" s="31" t="s">
        <v>3923</v>
      </c>
      <c r="G1472" s="32">
        <v>0</v>
      </c>
      <c r="H1472" s="43">
        <v>600</v>
      </c>
      <c r="I1472" s="16" t="s">
        <v>1290</v>
      </c>
    </row>
    <row r="1473" spans="1:9" ht="12" customHeight="1">
      <c r="A1473" s="6">
        <v>1600</v>
      </c>
      <c r="B1473" s="34" t="s">
        <v>3604</v>
      </c>
      <c r="C1473" s="42"/>
      <c r="D1473" s="31" t="s">
        <v>1369</v>
      </c>
      <c r="E1473" s="16" t="str">
        <f>VLOOKUP(D1473,'[1]05-2025'!$B:$C,2,0)</f>
        <v xml:space="preserve">IMPOSTOS/TAXAS E CONTRIBUICOES </v>
      </c>
      <c r="F1473" s="31" t="s">
        <v>4495</v>
      </c>
      <c r="G1473" s="43">
        <v>574.36</v>
      </c>
      <c r="H1473" s="32">
        <v>0</v>
      </c>
      <c r="I1473" s="16" t="s">
        <v>1290</v>
      </c>
    </row>
    <row r="1474" spans="1:9" ht="12" customHeight="1">
      <c r="A1474" s="6">
        <v>1600</v>
      </c>
      <c r="B1474" s="34" t="s">
        <v>3604</v>
      </c>
      <c r="C1474" s="42"/>
      <c r="D1474" s="33" t="s">
        <v>1334</v>
      </c>
      <c r="E1474" s="16" t="str">
        <f>VLOOKUP(D1474,'[1]05-2025'!$B:$C,2,0)</f>
        <v>FORNECEDORES DE SERVICOS DIVERSOS</v>
      </c>
      <c r="F1474" s="31" t="s">
        <v>4495</v>
      </c>
      <c r="G1474" s="32">
        <v>0</v>
      </c>
      <c r="H1474" s="43">
        <v>574.36</v>
      </c>
      <c r="I1474" s="16" t="s">
        <v>1290</v>
      </c>
    </row>
    <row r="1475" spans="1:9" ht="12" customHeight="1">
      <c r="A1475" s="6">
        <v>1600</v>
      </c>
      <c r="B1475" s="34" t="s">
        <v>3693</v>
      </c>
      <c r="C1475" s="42"/>
      <c r="D1475" s="31" t="s">
        <v>1355</v>
      </c>
      <c r="E1475" s="16" t="str">
        <f>VLOOKUP(D1475,'[1]05-2025'!$B:$C,2,0)</f>
        <v>LOCAÇAO DE EQUIPAMENTOS</v>
      </c>
      <c r="F1475" s="31" t="s">
        <v>4557</v>
      </c>
      <c r="G1475" s="43">
        <v>750</v>
      </c>
      <c r="H1475" s="40">
        <v>0</v>
      </c>
      <c r="I1475" s="16" t="s">
        <v>1290</v>
      </c>
    </row>
    <row r="1476" spans="1:9" ht="12" customHeight="1">
      <c r="A1476" s="6">
        <v>1600</v>
      </c>
      <c r="B1476" s="34" t="s">
        <v>3693</v>
      </c>
      <c r="C1476" s="42"/>
      <c r="D1476" s="33" t="s">
        <v>1334</v>
      </c>
      <c r="E1476" s="16" t="str">
        <f>VLOOKUP(D1476,'[1]05-2025'!$B:$C,2,0)</f>
        <v>FORNECEDORES DE SERVICOS DIVERSOS</v>
      </c>
      <c r="F1476" s="31" t="s">
        <v>4557</v>
      </c>
      <c r="G1476" s="32">
        <v>0</v>
      </c>
      <c r="H1476" s="43">
        <v>750</v>
      </c>
      <c r="I1476" s="16" t="s">
        <v>1290</v>
      </c>
    </row>
    <row r="1477" spans="1:9" ht="12" customHeight="1">
      <c r="A1477" s="6">
        <v>1600</v>
      </c>
      <c r="B1477" s="34" t="s">
        <v>3165</v>
      </c>
      <c r="C1477" s="42"/>
      <c r="D1477" s="31" t="s">
        <v>2543</v>
      </c>
      <c r="E1477" s="16" t="str">
        <f>VLOOKUP(D1477,'[1]05-2025'!$B:$C,2,0)</f>
        <v>SERVIÇOS DE VIGILÂNCIA</v>
      </c>
      <c r="F1477" s="31" t="s">
        <v>4269</v>
      </c>
      <c r="G1477" s="43">
        <v>22561.439999999999</v>
      </c>
      <c r="H1477" s="32">
        <v>0</v>
      </c>
      <c r="I1477" s="16" t="s">
        <v>1290</v>
      </c>
    </row>
    <row r="1478" spans="1:9" ht="12" customHeight="1">
      <c r="A1478" s="6">
        <v>1600</v>
      </c>
      <c r="B1478" s="34" t="s">
        <v>3165</v>
      </c>
      <c r="C1478" s="42"/>
      <c r="D1478" s="33" t="s">
        <v>1334</v>
      </c>
      <c r="E1478" s="16" t="str">
        <f>VLOOKUP(D1478,'[1]05-2025'!$B:$C,2,0)</f>
        <v>FORNECEDORES DE SERVICOS DIVERSOS</v>
      </c>
      <c r="F1478" s="31" t="s">
        <v>4269</v>
      </c>
      <c r="G1478" s="32">
        <v>0</v>
      </c>
      <c r="H1478" s="43">
        <v>18692.150000000001</v>
      </c>
      <c r="I1478" s="16" t="s">
        <v>1290</v>
      </c>
    </row>
    <row r="1479" spans="1:9" ht="12" customHeight="1">
      <c r="A1479" s="6">
        <v>1600</v>
      </c>
      <c r="B1479" s="34" t="s">
        <v>3165</v>
      </c>
      <c r="C1479" s="42"/>
      <c r="D1479" s="33" t="s">
        <v>1378</v>
      </c>
      <c r="E1479" s="16" t="str">
        <f>VLOOKUP(D1479,'[1]05-2025'!$B:$C,2,0)</f>
        <v>INSS RETIDO A RECOLHER</v>
      </c>
      <c r="F1479" s="31" t="s">
        <v>2531</v>
      </c>
      <c r="G1479" s="32">
        <v>0</v>
      </c>
      <c r="H1479" s="43">
        <v>2481.7600000000002</v>
      </c>
      <c r="I1479" s="16" t="s">
        <v>1290</v>
      </c>
    </row>
    <row r="1480" spans="1:9" ht="12" customHeight="1">
      <c r="A1480" s="6">
        <v>1600</v>
      </c>
      <c r="B1480" s="34" t="s">
        <v>3165</v>
      </c>
      <c r="C1480" s="42"/>
      <c r="D1480" s="33" t="s">
        <v>1377</v>
      </c>
      <c r="E1480" s="16" t="str">
        <f>VLOOKUP(D1480,'[1]05-2025'!$B:$C,2,0)</f>
        <v xml:space="preserve">IRRF / SOBRE PESSOA JURIDICA A </v>
      </c>
      <c r="F1480" s="31" t="s">
        <v>2532</v>
      </c>
      <c r="G1480" s="40">
        <v>0</v>
      </c>
      <c r="H1480" s="43">
        <v>338.42</v>
      </c>
      <c r="I1480" s="16" t="s">
        <v>1290</v>
      </c>
    </row>
    <row r="1481" spans="1:9" ht="12" customHeight="1">
      <c r="A1481" s="6">
        <v>1600</v>
      </c>
      <c r="B1481" s="34" t="s">
        <v>3165</v>
      </c>
      <c r="C1481" s="42"/>
      <c r="D1481" s="33" t="s">
        <v>1376</v>
      </c>
      <c r="E1481" s="16" t="str">
        <f>VLOOKUP(D1481,'[1]05-2025'!$B:$C,2,0)</f>
        <v>PIS/COFINS/CSLL RETIDOS A RECOLHER</v>
      </c>
      <c r="F1481" s="31" t="s">
        <v>2533</v>
      </c>
      <c r="G1481" s="32">
        <v>0</v>
      </c>
      <c r="H1481" s="43">
        <v>1049.1099999999999</v>
      </c>
      <c r="I1481" s="16" t="s">
        <v>1290</v>
      </c>
    </row>
    <row r="1482" spans="1:9" ht="12" customHeight="1">
      <c r="A1482" s="6">
        <v>1600</v>
      </c>
      <c r="B1482" s="34" t="s">
        <v>3510</v>
      </c>
      <c r="C1482" s="42"/>
      <c r="D1482" s="31" t="s">
        <v>1340</v>
      </c>
      <c r="E1482" s="16" t="str">
        <f>VLOOKUP(D1482,'[1]05-2025'!$B:$C,2,0)</f>
        <v>SERVIÇOS DE TELEFONIA / INTERNET</v>
      </c>
      <c r="F1482" s="31" t="s">
        <v>4431</v>
      </c>
      <c r="G1482" s="43">
        <v>929</v>
      </c>
      <c r="H1482" s="32">
        <v>0</v>
      </c>
      <c r="I1482" s="16" t="s">
        <v>1290</v>
      </c>
    </row>
    <row r="1483" spans="1:9" ht="12" customHeight="1">
      <c r="A1483" s="6">
        <v>1600</v>
      </c>
      <c r="B1483" s="34" t="s">
        <v>3510</v>
      </c>
      <c r="C1483" s="42"/>
      <c r="D1483" s="33" t="s">
        <v>1334</v>
      </c>
      <c r="E1483" s="16" t="str">
        <f>VLOOKUP(D1483,'[1]05-2025'!$B:$C,2,0)</f>
        <v>FORNECEDORES DE SERVICOS DIVERSOS</v>
      </c>
      <c r="F1483" s="31" t="s">
        <v>4431</v>
      </c>
      <c r="G1483" s="32">
        <v>0</v>
      </c>
      <c r="H1483" s="43">
        <v>929</v>
      </c>
      <c r="I1483" s="16" t="s">
        <v>1290</v>
      </c>
    </row>
    <row r="1484" spans="1:9" ht="12" customHeight="1">
      <c r="A1484" s="6">
        <v>1600</v>
      </c>
      <c r="B1484" s="34" t="s">
        <v>3605</v>
      </c>
      <c r="C1484" s="42"/>
      <c r="D1484" s="31" t="s">
        <v>1340</v>
      </c>
      <c r="E1484" s="16" t="str">
        <f>VLOOKUP(D1484,'[1]05-2025'!$B:$C,2,0)</f>
        <v>SERVIÇOS DE TELEFONIA / INTERNET</v>
      </c>
      <c r="F1484" s="31" t="s">
        <v>4496</v>
      </c>
      <c r="G1484" s="43">
        <v>1500</v>
      </c>
      <c r="H1484" s="32">
        <v>0</v>
      </c>
      <c r="I1484" s="16" t="s">
        <v>1290</v>
      </c>
    </row>
    <row r="1485" spans="1:9" ht="12" customHeight="1">
      <c r="A1485" s="6">
        <v>1600</v>
      </c>
      <c r="B1485" s="34" t="s">
        <v>3605</v>
      </c>
      <c r="C1485" s="42"/>
      <c r="D1485" s="33" t="s">
        <v>1334</v>
      </c>
      <c r="E1485" s="16" t="str">
        <f>VLOOKUP(D1485,'[1]05-2025'!$B:$C,2,0)</f>
        <v>FORNECEDORES DE SERVICOS DIVERSOS</v>
      </c>
      <c r="F1485" s="31" t="s">
        <v>4496</v>
      </c>
      <c r="G1485" s="40">
        <v>0</v>
      </c>
      <c r="H1485" s="43">
        <v>1500</v>
      </c>
      <c r="I1485" s="16" t="s">
        <v>1290</v>
      </c>
    </row>
    <row r="1486" spans="1:9" ht="12" customHeight="1">
      <c r="A1486" s="6">
        <v>1600</v>
      </c>
      <c r="B1486" s="34" t="s">
        <v>3166</v>
      </c>
      <c r="C1486" s="42"/>
      <c r="D1486" s="31" t="s">
        <v>1364</v>
      </c>
      <c r="E1486" s="16" t="str">
        <f>VLOOKUP(D1486,'[1]05-2025'!$B:$C,2,0)</f>
        <v>VALE TRANSPORTE</v>
      </c>
      <c r="F1486" s="31" t="s">
        <v>4270</v>
      </c>
      <c r="G1486" s="43">
        <v>51.6</v>
      </c>
      <c r="H1486" s="32">
        <v>0</v>
      </c>
      <c r="I1486" s="16" t="s">
        <v>1290</v>
      </c>
    </row>
    <row r="1487" spans="1:9" ht="12" customHeight="1">
      <c r="A1487" s="6">
        <v>1600</v>
      </c>
      <c r="B1487" s="34" t="s">
        <v>3166</v>
      </c>
      <c r="C1487" s="42"/>
      <c r="D1487" s="33" t="s">
        <v>1334</v>
      </c>
      <c r="E1487" s="16" t="str">
        <f>VLOOKUP(D1487,'[1]05-2025'!$B:$C,2,0)</f>
        <v>FORNECEDORES DE SERVICOS DIVERSOS</v>
      </c>
      <c r="F1487" s="31" t="s">
        <v>4270</v>
      </c>
      <c r="G1487" s="40">
        <v>0</v>
      </c>
      <c r="H1487" s="43">
        <v>51.6</v>
      </c>
      <c r="I1487" s="16" t="s">
        <v>1290</v>
      </c>
    </row>
    <row r="1488" spans="1:9" ht="12" customHeight="1">
      <c r="A1488" s="6">
        <v>1600</v>
      </c>
      <c r="B1488" s="34" t="s">
        <v>3606</v>
      </c>
      <c r="C1488" s="42"/>
      <c r="D1488" s="31" t="s">
        <v>1352</v>
      </c>
      <c r="E1488" s="16" t="str">
        <f>VLOOKUP(D1488,'[1]05-2025'!$B:$C,2,0)</f>
        <v>MANUTENCAO PREDIAL</v>
      </c>
      <c r="F1488" s="31" t="s">
        <v>4497</v>
      </c>
      <c r="G1488" s="43">
        <v>79254.320000000007</v>
      </c>
      <c r="H1488" s="32">
        <v>0</v>
      </c>
      <c r="I1488" s="16" t="s">
        <v>1290</v>
      </c>
    </row>
    <row r="1489" spans="1:9" ht="12" customHeight="1">
      <c r="A1489" s="6">
        <v>1600</v>
      </c>
      <c r="B1489" s="34" t="s">
        <v>3606</v>
      </c>
      <c r="C1489" s="42"/>
      <c r="D1489" s="33" t="s">
        <v>1334</v>
      </c>
      <c r="E1489" s="16" t="str">
        <f>VLOOKUP(D1489,'[1]05-2025'!$B:$C,2,0)</f>
        <v>FORNECEDORES DE SERVICOS DIVERSOS</v>
      </c>
      <c r="F1489" s="31" t="s">
        <v>4497</v>
      </c>
      <c r="G1489" s="32">
        <v>0</v>
      </c>
      <c r="H1489" s="43">
        <v>79254.320000000007</v>
      </c>
      <c r="I1489" s="16" t="s">
        <v>1290</v>
      </c>
    </row>
    <row r="1490" spans="1:9" ht="12" customHeight="1">
      <c r="A1490" s="6">
        <v>1600</v>
      </c>
      <c r="B1490" s="34" t="s">
        <v>3554</v>
      </c>
      <c r="C1490" s="42"/>
      <c r="D1490" s="31" t="s">
        <v>1351</v>
      </c>
      <c r="E1490" s="16" t="str">
        <f>VLOOKUP(D1490,'[1]05-2025'!$B:$C,2,0)</f>
        <v>VALE ALIMENTACAO</v>
      </c>
      <c r="F1490" s="31" t="s">
        <v>4464</v>
      </c>
      <c r="G1490" s="43">
        <v>17296</v>
      </c>
      <c r="H1490" s="32">
        <v>0</v>
      </c>
      <c r="I1490" s="16" t="s">
        <v>1290</v>
      </c>
    </row>
    <row r="1491" spans="1:9" ht="12" customHeight="1">
      <c r="A1491" s="6">
        <v>1600</v>
      </c>
      <c r="B1491" s="34" t="s">
        <v>3554</v>
      </c>
      <c r="C1491" s="42"/>
      <c r="D1491" s="33" t="s">
        <v>1334</v>
      </c>
      <c r="E1491" s="16" t="str">
        <f>VLOOKUP(D1491,'[1]05-2025'!$B:$C,2,0)</f>
        <v>FORNECEDORES DE SERVICOS DIVERSOS</v>
      </c>
      <c r="F1491" s="31" t="s">
        <v>4464</v>
      </c>
      <c r="G1491" s="32">
        <v>0</v>
      </c>
      <c r="H1491" s="43">
        <v>17296</v>
      </c>
      <c r="I1491" s="16" t="s">
        <v>1290</v>
      </c>
    </row>
    <row r="1492" spans="1:9" ht="12" customHeight="1">
      <c r="A1492" s="6">
        <v>1600</v>
      </c>
      <c r="B1492" s="34" t="s">
        <v>3555</v>
      </c>
      <c r="C1492" s="42"/>
      <c r="D1492" s="31" t="s">
        <v>1351</v>
      </c>
      <c r="E1492" s="16" t="str">
        <f>VLOOKUP(D1492,'[1]05-2025'!$B:$C,2,0)</f>
        <v>VALE ALIMENTACAO</v>
      </c>
      <c r="F1492" s="31" t="s">
        <v>4465</v>
      </c>
      <c r="G1492" s="43">
        <v>230</v>
      </c>
      <c r="H1492" s="32">
        <v>0</v>
      </c>
      <c r="I1492" s="16" t="s">
        <v>1290</v>
      </c>
    </row>
    <row r="1493" spans="1:9" ht="12" customHeight="1">
      <c r="A1493" s="6">
        <v>1600</v>
      </c>
      <c r="B1493" s="34" t="s">
        <v>3555</v>
      </c>
      <c r="C1493" s="42"/>
      <c r="D1493" s="33" t="s">
        <v>1334</v>
      </c>
      <c r="E1493" s="16" t="str">
        <f>VLOOKUP(D1493,'[1]05-2025'!$B:$C,2,0)</f>
        <v>FORNECEDORES DE SERVICOS DIVERSOS</v>
      </c>
      <c r="F1493" s="31" t="s">
        <v>4465</v>
      </c>
      <c r="G1493" s="17">
        <v>0</v>
      </c>
      <c r="H1493" s="43">
        <v>230</v>
      </c>
      <c r="I1493" s="16" t="s">
        <v>1290</v>
      </c>
    </row>
    <row r="1494" spans="1:9" ht="12" customHeight="1">
      <c r="A1494" s="6">
        <v>1600</v>
      </c>
      <c r="B1494" s="34" t="s">
        <v>3198</v>
      </c>
      <c r="C1494" s="42"/>
      <c r="D1494" s="31" t="s">
        <v>1348</v>
      </c>
      <c r="E1494" s="16" t="str">
        <f>VLOOKUP(D1494,'[1]05-2025'!$B:$C,2,0)</f>
        <v>SERVIÇOS DE HIGIENE E LIMPEZA</v>
      </c>
      <c r="F1494" s="31" t="s">
        <v>4295</v>
      </c>
      <c r="G1494" s="43">
        <v>25030.66</v>
      </c>
      <c r="H1494" s="32">
        <v>0</v>
      </c>
      <c r="I1494" s="16" t="s">
        <v>1290</v>
      </c>
    </row>
    <row r="1495" spans="1:9" ht="12" customHeight="1">
      <c r="A1495" s="6">
        <v>1600</v>
      </c>
      <c r="B1495" s="34" t="s">
        <v>3198</v>
      </c>
      <c r="C1495" s="42"/>
      <c r="D1495" s="33" t="s">
        <v>1334</v>
      </c>
      <c r="E1495" s="16" t="str">
        <f>VLOOKUP(D1495,'[1]05-2025'!$B:$C,2,0)</f>
        <v>FORNECEDORES DE SERVICOS DIVERSOS</v>
      </c>
      <c r="F1495" s="31" t="s">
        <v>4295</v>
      </c>
      <c r="G1495" s="32">
        <v>0</v>
      </c>
      <c r="H1495" s="43">
        <v>19861.82</v>
      </c>
      <c r="I1495" s="16" t="s">
        <v>1290</v>
      </c>
    </row>
    <row r="1496" spans="1:9" ht="12" customHeight="1">
      <c r="A1496" s="6">
        <v>1600</v>
      </c>
      <c r="B1496" s="34" t="s">
        <v>3198</v>
      </c>
      <c r="C1496" s="42"/>
      <c r="D1496" s="33" t="s">
        <v>1378</v>
      </c>
      <c r="E1496" s="16" t="str">
        <f>VLOOKUP(D1496,'[1]05-2025'!$B:$C,2,0)</f>
        <v>INSS RETIDO A RECOLHER</v>
      </c>
      <c r="F1496" s="31" t="s">
        <v>1429</v>
      </c>
      <c r="G1496" s="32">
        <v>0</v>
      </c>
      <c r="H1496" s="43">
        <v>2753.37</v>
      </c>
      <c r="I1496" s="16" t="s">
        <v>1290</v>
      </c>
    </row>
    <row r="1497" spans="1:9" ht="12" customHeight="1">
      <c r="A1497" s="6">
        <v>1600</v>
      </c>
      <c r="B1497" s="34" t="s">
        <v>3198</v>
      </c>
      <c r="C1497" s="42"/>
      <c r="D1497" s="33" t="s">
        <v>1377</v>
      </c>
      <c r="E1497" s="16" t="str">
        <f>VLOOKUP(D1497,'[1]05-2025'!$B:$C,2,0)</f>
        <v xml:space="preserve">IRRF / SOBRE PESSOA JURIDICA A </v>
      </c>
      <c r="F1497" s="31" t="s">
        <v>1430</v>
      </c>
      <c r="G1497" s="32">
        <v>0</v>
      </c>
      <c r="H1497" s="43">
        <v>250.31</v>
      </c>
      <c r="I1497" s="16" t="s">
        <v>1290</v>
      </c>
    </row>
    <row r="1498" spans="1:9" ht="12" customHeight="1">
      <c r="A1498" s="6">
        <v>1600</v>
      </c>
      <c r="B1498" s="34" t="s">
        <v>3198</v>
      </c>
      <c r="C1498" s="42"/>
      <c r="D1498" s="33" t="s">
        <v>1356</v>
      </c>
      <c r="E1498" s="16" t="str">
        <f>VLOOKUP(D1498,'[1]05-2025'!$B:$C,2,0)</f>
        <v>ISSQN RETIDO A RECOLHER</v>
      </c>
      <c r="F1498" s="31" t="s">
        <v>1432</v>
      </c>
      <c r="G1498" s="40">
        <v>0</v>
      </c>
      <c r="H1498" s="43">
        <v>1001.23</v>
      </c>
      <c r="I1498" s="16" t="s">
        <v>1290</v>
      </c>
    </row>
    <row r="1499" spans="1:9" ht="12" customHeight="1">
      <c r="A1499" s="6">
        <v>1600</v>
      </c>
      <c r="B1499" s="34" t="s">
        <v>3198</v>
      </c>
      <c r="C1499" s="42"/>
      <c r="D1499" s="33" t="s">
        <v>1376</v>
      </c>
      <c r="E1499" s="16" t="str">
        <f>VLOOKUP(D1499,'[1]05-2025'!$B:$C,2,0)</f>
        <v>PIS/COFINS/CSLL RETIDOS A RECOLHER</v>
      </c>
      <c r="F1499" s="31" t="s">
        <v>1980</v>
      </c>
      <c r="G1499" s="40">
        <v>0</v>
      </c>
      <c r="H1499" s="43">
        <v>1163.93</v>
      </c>
      <c r="I1499" s="16" t="s">
        <v>1290</v>
      </c>
    </row>
    <row r="1500" spans="1:9" ht="12" customHeight="1">
      <c r="A1500" s="6">
        <v>1600</v>
      </c>
      <c r="B1500" s="34" t="s">
        <v>2874</v>
      </c>
      <c r="C1500" s="42"/>
      <c r="D1500" s="31" t="s">
        <v>1358</v>
      </c>
      <c r="E1500" s="16" t="str">
        <f>VLOOKUP(D1500,'[1]05-2025'!$B:$C,2,0)</f>
        <v>MANUTENCAO EQUIPAMENTOS</v>
      </c>
      <c r="F1500" s="31" t="s">
        <v>4037</v>
      </c>
      <c r="G1500" s="43">
        <v>1183.29</v>
      </c>
      <c r="H1500" s="40">
        <v>0</v>
      </c>
      <c r="I1500" s="16" t="s">
        <v>1290</v>
      </c>
    </row>
    <row r="1501" spans="1:9" ht="12" customHeight="1">
      <c r="A1501" s="6">
        <v>1600</v>
      </c>
      <c r="B1501" s="34" t="s">
        <v>2874</v>
      </c>
      <c r="C1501" s="42"/>
      <c r="D1501" s="33" t="s">
        <v>1334</v>
      </c>
      <c r="E1501" s="16" t="str">
        <f>VLOOKUP(D1501,'[1]05-2025'!$B:$C,2,0)</f>
        <v>FORNECEDORES DE SERVICOS DIVERSOS</v>
      </c>
      <c r="F1501" s="31" t="s">
        <v>4037</v>
      </c>
      <c r="G1501" s="32">
        <v>0</v>
      </c>
      <c r="H1501" s="43">
        <v>1183.29</v>
      </c>
      <c r="I1501" s="16" t="s">
        <v>1290</v>
      </c>
    </row>
    <row r="1502" spans="1:9" ht="12" customHeight="1">
      <c r="A1502" s="6">
        <v>1600</v>
      </c>
      <c r="B1502" s="34" t="s">
        <v>2801</v>
      </c>
      <c r="C1502" s="42"/>
      <c r="D1502" s="31" t="s">
        <v>1920</v>
      </c>
      <c r="E1502" s="16" t="str">
        <f>VLOOKUP(D1502,'[1]05-2025'!$B:$C,2,0)</f>
        <v xml:space="preserve">PROPAGANDA/PUBLICACOES E </v>
      </c>
      <c r="F1502" s="31" t="s">
        <v>3973</v>
      </c>
      <c r="G1502" s="43">
        <v>3480</v>
      </c>
      <c r="H1502" s="40">
        <v>0</v>
      </c>
      <c r="I1502" s="16" t="s">
        <v>1290</v>
      </c>
    </row>
    <row r="1503" spans="1:9" ht="12" customHeight="1">
      <c r="A1503" s="6">
        <v>1600</v>
      </c>
      <c r="B1503" s="34" t="s">
        <v>2801</v>
      </c>
      <c r="C1503" s="42"/>
      <c r="D1503" s="33" t="s">
        <v>1334</v>
      </c>
      <c r="E1503" s="16" t="str">
        <f>VLOOKUP(D1503,'[1]05-2025'!$B:$C,2,0)</f>
        <v>FORNECEDORES DE SERVICOS DIVERSOS</v>
      </c>
      <c r="F1503" s="31" t="s">
        <v>3973</v>
      </c>
      <c r="G1503" s="40">
        <v>0</v>
      </c>
      <c r="H1503" s="43">
        <v>3480</v>
      </c>
      <c r="I1503" s="16" t="s">
        <v>1290</v>
      </c>
    </row>
    <row r="1504" spans="1:9" ht="12" customHeight="1">
      <c r="A1504" s="6">
        <v>1600</v>
      </c>
      <c r="B1504" s="34" t="s">
        <v>2875</v>
      </c>
      <c r="C1504" s="42"/>
      <c r="D1504" s="31" t="s">
        <v>1351</v>
      </c>
      <c r="E1504" s="16" t="str">
        <f>VLOOKUP(D1504,'[1]05-2025'!$B:$C,2,0)</f>
        <v>VALE ALIMENTACAO</v>
      </c>
      <c r="F1504" s="31" t="s">
        <v>4038</v>
      </c>
      <c r="G1504" s="43">
        <v>736</v>
      </c>
      <c r="H1504" s="32">
        <v>0</v>
      </c>
      <c r="I1504" s="16" t="s">
        <v>1290</v>
      </c>
    </row>
    <row r="1505" spans="1:9" ht="12" customHeight="1">
      <c r="A1505" s="6">
        <v>1600</v>
      </c>
      <c r="B1505" s="34" t="s">
        <v>2875</v>
      </c>
      <c r="C1505" s="42"/>
      <c r="D1505" s="33" t="s">
        <v>1334</v>
      </c>
      <c r="E1505" s="16" t="str">
        <f>VLOOKUP(D1505,'[1]05-2025'!$B:$C,2,0)</f>
        <v>FORNECEDORES DE SERVICOS DIVERSOS</v>
      </c>
      <c r="F1505" s="31" t="s">
        <v>4038</v>
      </c>
      <c r="G1505" s="32">
        <v>0</v>
      </c>
      <c r="H1505" s="43">
        <v>736</v>
      </c>
      <c r="I1505" s="16" t="s">
        <v>1290</v>
      </c>
    </row>
    <row r="1506" spans="1:9" ht="12" customHeight="1">
      <c r="A1506" s="6">
        <v>1600</v>
      </c>
      <c r="B1506" s="34" t="s">
        <v>2876</v>
      </c>
      <c r="C1506" s="42"/>
      <c r="D1506" s="31" t="s">
        <v>1351</v>
      </c>
      <c r="E1506" s="16" t="str">
        <f>VLOOKUP(D1506,'[1]05-2025'!$B:$C,2,0)</f>
        <v>VALE ALIMENTACAO</v>
      </c>
      <c r="F1506" s="31" t="s">
        <v>4039</v>
      </c>
      <c r="G1506" s="43">
        <v>75302</v>
      </c>
      <c r="H1506" s="32">
        <v>0</v>
      </c>
      <c r="I1506" s="16" t="s">
        <v>1290</v>
      </c>
    </row>
    <row r="1507" spans="1:9" ht="12" customHeight="1">
      <c r="A1507" s="6">
        <v>1600</v>
      </c>
      <c r="B1507" s="34" t="s">
        <v>2876</v>
      </c>
      <c r="C1507" s="42"/>
      <c r="D1507" s="33" t="s">
        <v>1334</v>
      </c>
      <c r="E1507" s="16" t="str">
        <f>VLOOKUP(D1507,'[1]05-2025'!$B:$C,2,0)</f>
        <v>FORNECEDORES DE SERVICOS DIVERSOS</v>
      </c>
      <c r="F1507" s="31" t="s">
        <v>4039</v>
      </c>
      <c r="G1507" s="17">
        <v>0</v>
      </c>
      <c r="H1507" s="43">
        <v>75302</v>
      </c>
      <c r="I1507" s="16" t="s">
        <v>1290</v>
      </c>
    </row>
    <row r="1508" spans="1:9" ht="12" customHeight="1">
      <c r="A1508" s="6">
        <v>1600</v>
      </c>
      <c r="B1508" s="34" t="s">
        <v>2877</v>
      </c>
      <c r="C1508" s="42"/>
      <c r="D1508" s="31" t="s">
        <v>1382</v>
      </c>
      <c r="E1508" s="16" t="str">
        <f>VLOOKUP(D1508,'[1]05-2025'!$B:$C,2,0)</f>
        <v>SERVICO DE COLETA DE LIXO</v>
      </c>
      <c r="F1508" s="31" t="s">
        <v>4040</v>
      </c>
      <c r="G1508" s="43">
        <v>1076.1600000000001</v>
      </c>
      <c r="H1508" s="32">
        <v>0</v>
      </c>
      <c r="I1508" s="16" t="s">
        <v>1290</v>
      </c>
    </row>
    <row r="1509" spans="1:9" ht="12" customHeight="1">
      <c r="A1509" s="6">
        <v>1600</v>
      </c>
      <c r="B1509" s="34" t="s">
        <v>2877</v>
      </c>
      <c r="C1509" s="42"/>
      <c r="D1509" s="33" t="s">
        <v>1334</v>
      </c>
      <c r="E1509" s="16" t="str">
        <f>VLOOKUP(D1509,'[1]05-2025'!$B:$C,2,0)</f>
        <v>FORNECEDORES DE SERVICOS DIVERSOS</v>
      </c>
      <c r="F1509" s="31" t="s">
        <v>4040</v>
      </c>
      <c r="G1509" s="32">
        <v>0</v>
      </c>
      <c r="H1509" s="43">
        <v>1035.27</v>
      </c>
      <c r="I1509" s="16" t="s">
        <v>1290</v>
      </c>
    </row>
    <row r="1510" spans="1:9" ht="12" customHeight="1">
      <c r="A1510" s="6">
        <v>1600</v>
      </c>
      <c r="B1510" s="34" t="s">
        <v>2877</v>
      </c>
      <c r="C1510" s="42"/>
      <c r="D1510" s="33" t="s">
        <v>1356</v>
      </c>
      <c r="E1510" s="16" t="str">
        <f>VLOOKUP(D1510,'[1]05-2025'!$B:$C,2,0)</f>
        <v>ISSQN RETIDO A RECOLHER</v>
      </c>
      <c r="F1510" s="31" t="s">
        <v>1979</v>
      </c>
      <c r="G1510" s="40">
        <v>0</v>
      </c>
      <c r="H1510" s="43">
        <v>40.89</v>
      </c>
      <c r="I1510" s="16" t="s">
        <v>1290</v>
      </c>
    </row>
    <row r="1511" spans="1:9" ht="12" customHeight="1">
      <c r="A1511" s="6">
        <v>1600</v>
      </c>
      <c r="B1511" s="34" t="s">
        <v>2878</v>
      </c>
      <c r="C1511" s="42"/>
      <c r="D1511" s="31" t="s">
        <v>1355</v>
      </c>
      <c r="E1511" s="16" t="str">
        <f>VLOOKUP(D1511,'[1]05-2025'!$B:$C,2,0)</f>
        <v>LOCAÇAO DE EQUIPAMENTOS</v>
      </c>
      <c r="F1511" s="31" t="s">
        <v>4041</v>
      </c>
      <c r="G1511" s="43">
        <v>272.02</v>
      </c>
      <c r="H1511" s="32">
        <v>0</v>
      </c>
      <c r="I1511" s="16" t="s">
        <v>1290</v>
      </c>
    </row>
    <row r="1512" spans="1:9" ht="12" customHeight="1">
      <c r="A1512" s="6">
        <v>1600</v>
      </c>
      <c r="B1512" s="34" t="s">
        <v>2878</v>
      </c>
      <c r="C1512" s="42"/>
      <c r="D1512" s="33" t="s">
        <v>1334</v>
      </c>
      <c r="E1512" s="16" t="str">
        <f>VLOOKUP(D1512,'[1]05-2025'!$B:$C,2,0)</f>
        <v>FORNECEDORES DE SERVICOS DIVERSOS</v>
      </c>
      <c r="F1512" s="31" t="s">
        <v>4670</v>
      </c>
      <c r="G1512" s="32">
        <v>0</v>
      </c>
      <c r="H1512" s="43">
        <v>272.02</v>
      </c>
      <c r="I1512" s="16" t="s">
        <v>1290</v>
      </c>
    </row>
    <row r="1513" spans="1:9" ht="12" customHeight="1">
      <c r="A1513" s="6">
        <v>1600</v>
      </c>
      <c r="B1513" s="34" t="s">
        <v>2739</v>
      </c>
      <c r="C1513" s="42"/>
      <c r="D1513" s="31" t="s">
        <v>2543</v>
      </c>
      <c r="E1513" s="16" t="str">
        <f>VLOOKUP(D1513,'[1]05-2025'!$B:$C,2,0)</f>
        <v>SERVIÇOS DE VIGILÂNCIA</v>
      </c>
      <c r="F1513" s="31" t="s">
        <v>3924</v>
      </c>
      <c r="G1513" s="43">
        <v>50853</v>
      </c>
      <c r="H1513" s="32">
        <v>0</v>
      </c>
      <c r="I1513" s="16" t="s">
        <v>1290</v>
      </c>
    </row>
    <row r="1514" spans="1:9" ht="12" customHeight="1">
      <c r="A1514" s="6">
        <v>1600</v>
      </c>
      <c r="B1514" s="34" t="s">
        <v>2739</v>
      </c>
      <c r="C1514" s="42"/>
      <c r="D1514" s="33" t="s">
        <v>1334</v>
      </c>
      <c r="E1514" s="16" t="str">
        <f>VLOOKUP(D1514,'[1]05-2025'!$B:$C,2,0)</f>
        <v>FORNECEDORES DE SERVICOS DIVERSOS</v>
      </c>
      <c r="F1514" s="31" t="s">
        <v>3924</v>
      </c>
      <c r="G1514" s="40">
        <v>0</v>
      </c>
      <c r="H1514" s="43">
        <v>40351.86</v>
      </c>
      <c r="I1514" s="16" t="s">
        <v>1290</v>
      </c>
    </row>
    <row r="1515" spans="1:9" ht="12" customHeight="1">
      <c r="A1515" s="6">
        <v>1600</v>
      </c>
      <c r="B1515" s="34" t="s">
        <v>2739</v>
      </c>
      <c r="C1515" s="42"/>
      <c r="D1515" s="33" t="s">
        <v>1378</v>
      </c>
      <c r="E1515" s="16" t="str">
        <f>VLOOKUP(D1515,'[1]05-2025'!$B:$C,2,0)</f>
        <v>INSS RETIDO A RECOLHER</v>
      </c>
      <c r="F1515" s="31" t="s">
        <v>2534</v>
      </c>
      <c r="G1515" s="32">
        <v>0</v>
      </c>
      <c r="H1515" s="43">
        <v>5593.83</v>
      </c>
      <c r="I1515" s="16" t="s">
        <v>1290</v>
      </c>
    </row>
    <row r="1516" spans="1:9" ht="12" customHeight="1">
      <c r="A1516" s="6">
        <v>1600</v>
      </c>
      <c r="B1516" s="34" t="s">
        <v>2739</v>
      </c>
      <c r="C1516" s="42"/>
      <c r="D1516" s="33" t="s">
        <v>1356</v>
      </c>
      <c r="E1516" s="16" t="str">
        <f>VLOOKUP(D1516,'[1]05-2025'!$B:$C,2,0)</f>
        <v>ISSQN RETIDO A RECOLHER</v>
      </c>
      <c r="F1516" s="31" t="s">
        <v>2535</v>
      </c>
      <c r="G1516" s="32">
        <v>0</v>
      </c>
      <c r="H1516" s="43">
        <v>2542.65</v>
      </c>
      <c r="I1516" s="16" t="s">
        <v>1290</v>
      </c>
    </row>
    <row r="1517" spans="1:9" ht="12" customHeight="1">
      <c r="A1517" s="6">
        <v>1600</v>
      </c>
      <c r="B1517" s="34" t="s">
        <v>2739</v>
      </c>
      <c r="C1517" s="42"/>
      <c r="D1517" s="33" t="s">
        <v>1376</v>
      </c>
      <c r="E1517" s="16" t="str">
        <f>VLOOKUP(D1517,'[1]05-2025'!$B:$C,2,0)</f>
        <v>PIS/COFINS/CSLL RETIDOS A RECOLHER</v>
      </c>
      <c r="F1517" s="31" t="s">
        <v>2536</v>
      </c>
      <c r="G1517" s="40">
        <v>0</v>
      </c>
      <c r="H1517" s="43">
        <v>2364.66</v>
      </c>
      <c r="I1517" s="16" t="s">
        <v>1290</v>
      </c>
    </row>
    <row r="1518" spans="1:9" ht="12" customHeight="1">
      <c r="A1518" s="6">
        <v>1600</v>
      </c>
      <c r="B1518" s="34" t="s">
        <v>2879</v>
      </c>
      <c r="C1518" s="42"/>
      <c r="D1518" s="31" t="s">
        <v>1358</v>
      </c>
      <c r="E1518" s="16" t="str">
        <f>VLOOKUP(D1518,'[1]05-2025'!$B:$C,2,0)</f>
        <v>MANUTENCAO EQUIPAMENTOS</v>
      </c>
      <c r="F1518" s="31" t="s">
        <v>4042</v>
      </c>
      <c r="G1518" s="43">
        <v>4612.32</v>
      </c>
      <c r="H1518" s="32">
        <v>0</v>
      </c>
      <c r="I1518" s="16" t="s">
        <v>1290</v>
      </c>
    </row>
    <row r="1519" spans="1:9" ht="12" customHeight="1">
      <c r="A1519" s="6">
        <v>1600</v>
      </c>
      <c r="B1519" s="34" t="s">
        <v>2879</v>
      </c>
      <c r="C1519" s="42"/>
      <c r="D1519" s="33" t="s">
        <v>1334</v>
      </c>
      <c r="E1519" s="16" t="str">
        <f>VLOOKUP(D1519,'[1]05-2025'!$B:$C,2,0)</f>
        <v>FORNECEDORES DE SERVICOS DIVERSOS</v>
      </c>
      <c r="F1519" s="31" t="s">
        <v>4042</v>
      </c>
      <c r="G1519" s="40">
        <v>0</v>
      </c>
      <c r="H1519" s="43">
        <v>4418.6000000000004</v>
      </c>
      <c r="I1519" s="16" t="s">
        <v>1290</v>
      </c>
    </row>
    <row r="1520" spans="1:9" ht="12" customHeight="1">
      <c r="A1520" s="6">
        <v>1600</v>
      </c>
      <c r="B1520" s="34" t="s">
        <v>2879</v>
      </c>
      <c r="C1520" s="42"/>
      <c r="D1520" s="33" t="s">
        <v>1356</v>
      </c>
      <c r="E1520" s="16" t="str">
        <f>VLOOKUP(D1520,'[1]05-2025'!$B:$C,2,0)</f>
        <v>ISSQN RETIDO A RECOLHER</v>
      </c>
      <c r="F1520" s="31" t="s">
        <v>2598</v>
      </c>
      <c r="G1520" s="32">
        <v>0</v>
      </c>
      <c r="H1520" s="43">
        <v>193.72</v>
      </c>
      <c r="I1520" s="16" t="s">
        <v>1290</v>
      </c>
    </row>
    <row r="1521" spans="1:9" ht="12" customHeight="1">
      <c r="A1521" s="6">
        <v>1600</v>
      </c>
      <c r="B1521" s="34" t="s">
        <v>3112</v>
      </c>
      <c r="C1521" s="42"/>
      <c r="D1521" s="31" t="s">
        <v>1900</v>
      </c>
      <c r="E1521" s="16" t="str">
        <f>VLOOKUP(D1521,'[1]05-2025'!$B:$C,2,0)</f>
        <v>SERVIÇOS DE COMUNICAO E MARKETING</v>
      </c>
      <c r="F1521" s="31" t="s">
        <v>4227</v>
      </c>
      <c r="G1521" s="43">
        <v>750</v>
      </c>
      <c r="H1521" s="32">
        <v>0</v>
      </c>
      <c r="I1521" s="16" t="s">
        <v>1290</v>
      </c>
    </row>
    <row r="1522" spans="1:9" ht="12" customHeight="1">
      <c r="A1522" s="6">
        <v>1600</v>
      </c>
      <c r="B1522" s="34" t="s">
        <v>3112</v>
      </c>
      <c r="C1522" s="42"/>
      <c r="D1522" s="33" t="s">
        <v>1334</v>
      </c>
      <c r="E1522" s="16" t="str">
        <f>VLOOKUP(D1522,'[1]05-2025'!$B:$C,2,0)</f>
        <v>FORNECEDORES DE SERVICOS DIVERSOS</v>
      </c>
      <c r="F1522" s="31" t="s">
        <v>4227</v>
      </c>
      <c r="G1522" s="40">
        <v>0</v>
      </c>
      <c r="H1522" s="43">
        <v>750</v>
      </c>
      <c r="I1522" s="16" t="s">
        <v>1290</v>
      </c>
    </row>
    <row r="1523" spans="1:9" ht="12" customHeight="1">
      <c r="A1523" s="6">
        <v>1600</v>
      </c>
      <c r="B1523" s="34" t="s">
        <v>3113</v>
      </c>
      <c r="C1523" s="42"/>
      <c r="D1523" s="31" t="s">
        <v>1359</v>
      </c>
      <c r="E1523" s="16" t="str">
        <f>VLOOKUP(D1523,'[1]05-2025'!$B:$C,2,0)</f>
        <v>ENERGIA ELETRICA</v>
      </c>
      <c r="F1523" s="31" t="s">
        <v>4228</v>
      </c>
      <c r="G1523" s="43">
        <v>7922.86</v>
      </c>
      <c r="H1523" s="40">
        <v>0</v>
      </c>
      <c r="I1523" s="16" t="s">
        <v>1290</v>
      </c>
    </row>
    <row r="1524" spans="1:9" ht="12" customHeight="1">
      <c r="A1524" s="6">
        <v>1600</v>
      </c>
      <c r="B1524" s="34" t="s">
        <v>3113</v>
      </c>
      <c r="C1524" s="42"/>
      <c r="D1524" s="33" t="s">
        <v>1334</v>
      </c>
      <c r="E1524" s="16" t="str">
        <f>VLOOKUP(D1524,'[1]05-2025'!$B:$C,2,0)</f>
        <v>FORNECEDORES DE SERVICOS DIVERSOS</v>
      </c>
      <c r="F1524" s="31" t="s">
        <v>4228</v>
      </c>
      <c r="G1524" s="32">
        <v>0</v>
      </c>
      <c r="H1524" s="43">
        <v>7922.86</v>
      </c>
      <c r="I1524" s="16" t="s">
        <v>1290</v>
      </c>
    </row>
    <row r="1525" spans="1:9" ht="12" customHeight="1">
      <c r="A1525" s="6">
        <v>1600</v>
      </c>
      <c r="B1525" s="34" t="s">
        <v>3114</v>
      </c>
      <c r="C1525" s="42"/>
      <c r="D1525" s="31" t="s">
        <v>1359</v>
      </c>
      <c r="E1525" s="16" t="str">
        <f>VLOOKUP(D1525,'[1]05-2025'!$B:$C,2,0)</f>
        <v>ENERGIA ELETRICA</v>
      </c>
      <c r="F1525" s="31" t="s">
        <v>4229</v>
      </c>
      <c r="G1525" s="43">
        <v>5379.02</v>
      </c>
      <c r="H1525" s="32">
        <v>0</v>
      </c>
      <c r="I1525" s="16" t="s">
        <v>1290</v>
      </c>
    </row>
    <row r="1526" spans="1:9" ht="12" customHeight="1">
      <c r="A1526" s="6">
        <v>1600</v>
      </c>
      <c r="B1526" s="34" t="s">
        <v>3114</v>
      </c>
      <c r="C1526" s="42"/>
      <c r="D1526" s="33" t="s">
        <v>1334</v>
      </c>
      <c r="E1526" s="16" t="str">
        <f>VLOOKUP(D1526,'[1]05-2025'!$B:$C,2,0)</f>
        <v>FORNECEDORES DE SERVICOS DIVERSOS</v>
      </c>
      <c r="F1526" s="31" t="s">
        <v>4229</v>
      </c>
      <c r="G1526" s="32">
        <v>0</v>
      </c>
      <c r="H1526" s="43">
        <v>5379.02</v>
      </c>
      <c r="I1526" s="16" t="s">
        <v>1290</v>
      </c>
    </row>
    <row r="1527" spans="1:9" ht="12" customHeight="1">
      <c r="A1527" s="6">
        <v>1600</v>
      </c>
      <c r="B1527" s="34" t="s">
        <v>2880</v>
      </c>
      <c r="C1527" s="42"/>
      <c r="D1527" s="31" t="s">
        <v>1364</v>
      </c>
      <c r="E1527" s="16" t="str">
        <f>VLOOKUP(D1527,'[1]05-2025'!$B:$C,2,0)</f>
        <v>VALE TRANSPORTE</v>
      </c>
      <c r="F1527" s="31" t="s">
        <v>4043</v>
      </c>
      <c r="G1527" s="43">
        <v>180.6</v>
      </c>
      <c r="H1527" s="32">
        <v>0</v>
      </c>
      <c r="I1527" s="16" t="s">
        <v>1290</v>
      </c>
    </row>
    <row r="1528" spans="1:9" ht="12" customHeight="1">
      <c r="A1528" s="6">
        <v>1600</v>
      </c>
      <c r="B1528" s="34" t="s">
        <v>2880</v>
      </c>
      <c r="C1528" s="42"/>
      <c r="D1528" s="33" t="s">
        <v>1334</v>
      </c>
      <c r="E1528" s="16" t="str">
        <f>VLOOKUP(D1528,'[1]05-2025'!$B:$C,2,0)</f>
        <v>FORNECEDORES DE SERVICOS DIVERSOS</v>
      </c>
      <c r="F1528" s="31" t="s">
        <v>4043</v>
      </c>
      <c r="G1528" s="32">
        <v>0</v>
      </c>
      <c r="H1528" s="43">
        <v>180.6</v>
      </c>
      <c r="I1528" s="16" t="s">
        <v>1290</v>
      </c>
    </row>
    <row r="1529" spans="1:9" ht="12" customHeight="1">
      <c r="A1529" s="6">
        <v>1600</v>
      </c>
      <c r="B1529" s="34" t="s">
        <v>2958</v>
      </c>
      <c r="C1529" s="42"/>
      <c r="D1529" s="31" t="s">
        <v>1340</v>
      </c>
      <c r="E1529" s="16" t="str">
        <f>VLOOKUP(D1529,'[1]05-2025'!$B:$C,2,0)</f>
        <v>SERVIÇOS DE TELEFONIA / INTERNET</v>
      </c>
      <c r="F1529" s="31" t="s">
        <v>4112</v>
      </c>
      <c r="G1529" s="43">
        <v>68.5</v>
      </c>
      <c r="H1529" s="40">
        <v>0</v>
      </c>
      <c r="I1529" s="16" t="s">
        <v>1290</v>
      </c>
    </row>
    <row r="1530" spans="1:9" ht="12" customHeight="1">
      <c r="A1530" s="6">
        <v>1600</v>
      </c>
      <c r="B1530" s="34" t="s">
        <v>2958</v>
      </c>
      <c r="C1530" s="42"/>
      <c r="D1530" s="33" t="s">
        <v>1334</v>
      </c>
      <c r="E1530" s="16" t="str">
        <f>VLOOKUP(D1530,'[1]05-2025'!$B:$C,2,0)</f>
        <v>FORNECEDORES DE SERVICOS DIVERSOS</v>
      </c>
      <c r="F1530" s="31" t="s">
        <v>4112</v>
      </c>
      <c r="G1530" s="32">
        <v>0</v>
      </c>
      <c r="H1530" s="43">
        <v>68.5</v>
      </c>
      <c r="I1530" s="16" t="s">
        <v>1290</v>
      </c>
    </row>
    <row r="1531" spans="1:9" ht="12" customHeight="1">
      <c r="A1531" s="6">
        <v>1600</v>
      </c>
      <c r="B1531" s="34" t="s">
        <v>3115</v>
      </c>
      <c r="C1531" s="42"/>
      <c r="D1531" s="31" t="s">
        <v>1358</v>
      </c>
      <c r="E1531" s="16" t="str">
        <f>VLOOKUP(D1531,'[1]05-2025'!$B:$C,2,0)</f>
        <v>MANUTENCAO EQUIPAMENTOS</v>
      </c>
      <c r="F1531" s="31" t="s">
        <v>4230</v>
      </c>
      <c r="G1531" s="43">
        <v>2000.37</v>
      </c>
      <c r="H1531" s="32">
        <v>0</v>
      </c>
      <c r="I1531" s="16" t="s">
        <v>1290</v>
      </c>
    </row>
    <row r="1532" spans="1:9" ht="12" customHeight="1">
      <c r="A1532" s="6">
        <v>1600</v>
      </c>
      <c r="B1532" s="34" t="s">
        <v>3115</v>
      </c>
      <c r="C1532" s="42"/>
      <c r="D1532" s="33" t="s">
        <v>1334</v>
      </c>
      <c r="E1532" s="16" t="str">
        <f>VLOOKUP(D1532,'[1]05-2025'!$B:$C,2,0)</f>
        <v>FORNECEDORES DE SERVICOS DIVERSOS</v>
      </c>
      <c r="F1532" s="31" t="s">
        <v>4230</v>
      </c>
      <c r="G1532" s="32">
        <v>0</v>
      </c>
      <c r="H1532" s="43">
        <v>2000.37</v>
      </c>
      <c r="I1532" s="16" t="s">
        <v>1290</v>
      </c>
    </row>
    <row r="1533" spans="1:9" ht="12" customHeight="1">
      <c r="A1533" s="6">
        <v>1600</v>
      </c>
      <c r="B1533" s="34" t="s">
        <v>3002</v>
      </c>
      <c r="C1533" s="42"/>
      <c r="D1533" s="31" t="s">
        <v>1341</v>
      </c>
      <c r="E1533" s="16" t="str">
        <f>VLOOKUP(D1533,'[1]05-2025'!$B:$C,2,0)</f>
        <v>SERVIÇOS DE TI/SOFTWARE</v>
      </c>
      <c r="F1533" s="31" t="s">
        <v>4150</v>
      </c>
      <c r="G1533" s="43">
        <v>1983</v>
      </c>
      <c r="H1533" s="40">
        <v>0</v>
      </c>
      <c r="I1533" s="16" t="s">
        <v>1290</v>
      </c>
    </row>
    <row r="1534" spans="1:9" ht="12" customHeight="1">
      <c r="A1534" s="6">
        <v>1600</v>
      </c>
      <c r="B1534" s="34" t="s">
        <v>3002</v>
      </c>
      <c r="C1534" s="42"/>
      <c r="D1534" s="33" t="s">
        <v>1334</v>
      </c>
      <c r="E1534" s="16" t="str">
        <f>VLOOKUP(D1534,'[1]05-2025'!$B:$C,2,0)</f>
        <v>FORNECEDORES DE SERVICOS DIVERSOS</v>
      </c>
      <c r="F1534" s="31" t="s">
        <v>4150</v>
      </c>
      <c r="G1534" s="32">
        <v>0</v>
      </c>
      <c r="H1534" s="43">
        <v>1861.04</v>
      </c>
      <c r="I1534" s="16" t="s">
        <v>1290</v>
      </c>
    </row>
    <row r="1535" spans="1:9" ht="12" customHeight="1">
      <c r="A1535" s="6">
        <v>1600</v>
      </c>
      <c r="B1535" s="34" t="s">
        <v>3002</v>
      </c>
      <c r="C1535" s="42"/>
      <c r="D1535" s="33" t="s">
        <v>1377</v>
      </c>
      <c r="E1535" s="16" t="str">
        <f>VLOOKUP(D1535,'[1]05-2025'!$B:$C,2,0)</f>
        <v xml:space="preserve">IRRF / SOBRE PESSOA JURIDICA A </v>
      </c>
      <c r="F1535" s="31" t="s">
        <v>2603</v>
      </c>
      <c r="G1535" s="17">
        <v>0</v>
      </c>
      <c r="H1535" s="43">
        <v>29.75</v>
      </c>
      <c r="I1535" s="16" t="s">
        <v>1290</v>
      </c>
    </row>
    <row r="1536" spans="1:9" ht="12" customHeight="1">
      <c r="A1536" s="6">
        <v>1600</v>
      </c>
      <c r="B1536" s="34" t="s">
        <v>3002</v>
      </c>
      <c r="C1536" s="42"/>
      <c r="D1536" s="33" t="s">
        <v>1376</v>
      </c>
      <c r="E1536" s="16" t="str">
        <f>VLOOKUP(D1536,'[1]05-2025'!$B:$C,2,0)</f>
        <v>PIS/COFINS/CSLL RETIDOS A RECOLHER</v>
      </c>
      <c r="F1536" s="31" t="s">
        <v>2604</v>
      </c>
      <c r="G1536" s="32">
        <v>0</v>
      </c>
      <c r="H1536" s="43">
        <v>92.21</v>
      </c>
      <c r="I1536" s="16" t="s">
        <v>1290</v>
      </c>
    </row>
    <row r="1537" spans="1:9" ht="12" customHeight="1">
      <c r="A1537" s="6">
        <v>1600</v>
      </c>
      <c r="B1537" s="34" t="s">
        <v>2717</v>
      </c>
      <c r="C1537" s="42"/>
      <c r="D1537" s="31" t="s">
        <v>1834</v>
      </c>
      <c r="E1537" s="16" t="str">
        <f>VLOOKUP(D1537,'[1]05-2025'!$B:$C,2,0)</f>
        <v>COMBUSTÍVEIS E LUBRIFICANTES</v>
      </c>
      <c r="F1537" s="31" t="s">
        <v>3911</v>
      </c>
      <c r="G1537" s="43">
        <v>1107.02</v>
      </c>
      <c r="H1537" s="40">
        <v>0</v>
      </c>
      <c r="I1537" s="16" t="s">
        <v>1290</v>
      </c>
    </row>
    <row r="1538" spans="1:9" ht="12" customHeight="1">
      <c r="A1538" s="6">
        <v>1600</v>
      </c>
      <c r="B1538" s="34" t="s">
        <v>2717</v>
      </c>
      <c r="C1538" s="42"/>
      <c r="D1538" s="33" t="s">
        <v>1334</v>
      </c>
      <c r="E1538" s="16" t="str">
        <f>VLOOKUP(D1538,'[1]05-2025'!$B:$C,2,0)</f>
        <v>FORNECEDORES DE SERVICOS DIVERSOS</v>
      </c>
      <c r="F1538" s="31" t="s">
        <v>3911</v>
      </c>
      <c r="G1538" s="40">
        <v>0</v>
      </c>
      <c r="H1538" s="43">
        <v>1107.02</v>
      </c>
      <c r="I1538" s="16" t="s">
        <v>1290</v>
      </c>
    </row>
    <row r="1539" spans="1:9" ht="12" customHeight="1">
      <c r="A1539" s="6">
        <v>1600</v>
      </c>
      <c r="B1539" s="34" t="s">
        <v>3003</v>
      </c>
      <c r="C1539" s="42"/>
      <c r="D1539" s="31" t="s">
        <v>1365</v>
      </c>
      <c r="E1539" s="16" t="str">
        <f>VLOOKUP(D1539,'[1]05-2025'!$B:$C,2,0)</f>
        <v>EXAMES PERIODICOS</v>
      </c>
      <c r="F1539" s="31" t="s">
        <v>4151</v>
      </c>
      <c r="G1539" s="43">
        <v>596</v>
      </c>
      <c r="H1539" s="32">
        <v>0</v>
      </c>
      <c r="I1539" s="16" t="s">
        <v>1290</v>
      </c>
    </row>
    <row r="1540" spans="1:9" ht="12" customHeight="1">
      <c r="A1540" s="6">
        <v>1600</v>
      </c>
      <c r="B1540" s="34" t="s">
        <v>3003</v>
      </c>
      <c r="C1540" s="42"/>
      <c r="D1540" s="33" t="s">
        <v>1334</v>
      </c>
      <c r="E1540" s="16" t="str">
        <f>VLOOKUP(D1540,'[1]05-2025'!$B:$C,2,0)</f>
        <v>FORNECEDORES DE SERVICOS DIVERSOS</v>
      </c>
      <c r="F1540" s="31" t="s">
        <v>4151</v>
      </c>
      <c r="G1540" s="32">
        <v>0</v>
      </c>
      <c r="H1540" s="43">
        <v>596</v>
      </c>
      <c r="I1540" s="16" t="s">
        <v>1290</v>
      </c>
    </row>
    <row r="1541" spans="1:9" ht="12" customHeight="1">
      <c r="A1541" s="6">
        <v>1600</v>
      </c>
      <c r="B1541" s="34" t="s">
        <v>3004</v>
      </c>
      <c r="C1541" s="42"/>
      <c r="D1541" s="31" t="s">
        <v>1353</v>
      </c>
      <c r="E1541" s="16" t="str">
        <f>VLOOKUP(D1541,'[1]05-2025'!$B:$C,2,0)</f>
        <v>SERVIÇOS DE CONSULTORIA</v>
      </c>
      <c r="F1541" s="31" t="s">
        <v>4152</v>
      </c>
      <c r="G1541" s="43">
        <v>256.2</v>
      </c>
      <c r="H1541" s="40">
        <v>0</v>
      </c>
      <c r="I1541" s="16" t="s">
        <v>1290</v>
      </c>
    </row>
    <row r="1542" spans="1:9" ht="12" customHeight="1">
      <c r="A1542" s="6">
        <v>1600</v>
      </c>
      <c r="B1542" s="34" t="s">
        <v>3004</v>
      </c>
      <c r="C1542" s="42"/>
      <c r="D1542" s="33" t="s">
        <v>1334</v>
      </c>
      <c r="E1542" s="16" t="str">
        <f>VLOOKUP(D1542,'[1]05-2025'!$B:$C,2,0)</f>
        <v>FORNECEDORES DE SERVICOS DIVERSOS</v>
      </c>
      <c r="F1542" s="31" t="s">
        <v>4152</v>
      </c>
      <c r="G1542" s="32">
        <v>0</v>
      </c>
      <c r="H1542" s="43">
        <v>244.28</v>
      </c>
      <c r="I1542" s="16" t="s">
        <v>1290</v>
      </c>
    </row>
    <row r="1543" spans="1:9" ht="12" customHeight="1">
      <c r="A1543" s="6">
        <v>1600</v>
      </c>
      <c r="B1543" s="34" t="s">
        <v>3004</v>
      </c>
      <c r="C1543" s="42"/>
      <c r="D1543" s="33" t="s">
        <v>1376</v>
      </c>
      <c r="E1543" s="16" t="str">
        <f>VLOOKUP(D1543,'[1]05-2025'!$B:$C,2,0)</f>
        <v>PIS/COFINS/CSLL RETIDOS A RECOLHER</v>
      </c>
      <c r="F1543" s="31" t="s">
        <v>2623</v>
      </c>
      <c r="G1543" s="40">
        <v>0</v>
      </c>
      <c r="H1543" s="43">
        <v>11.92</v>
      </c>
      <c r="I1543" s="16" t="s">
        <v>1290</v>
      </c>
    </row>
    <row r="1544" spans="1:9" ht="12" customHeight="1">
      <c r="A1544" s="6">
        <v>1600</v>
      </c>
      <c r="B1544" s="34" t="s">
        <v>3661</v>
      </c>
      <c r="C1544" s="42"/>
      <c r="D1544" s="31" t="s">
        <v>1850</v>
      </c>
      <c r="E1544" s="16" t="str">
        <f>VLOOKUP(D1544,'[1]05-2025'!$B:$C,2,0)</f>
        <v>MANUTENCAO VEICULAR</v>
      </c>
      <c r="F1544" s="31" t="s">
        <v>4544</v>
      </c>
      <c r="G1544" s="43">
        <v>550</v>
      </c>
      <c r="H1544" s="40">
        <v>0</v>
      </c>
      <c r="I1544" s="16" t="s">
        <v>1290</v>
      </c>
    </row>
    <row r="1545" spans="1:9" ht="12" customHeight="1">
      <c r="A1545" s="6">
        <v>1600</v>
      </c>
      <c r="B1545" s="34" t="s">
        <v>3661</v>
      </c>
      <c r="C1545" s="42"/>
      <c r="D1545" s="33" t="s">
        <v>1334</v>
      </c>
      <c r="E1545" s="16" t="str">
        <f>VLOOKUP(D1545,'[1]05-2025'!$B:$C,2,0)</f>
        <v>FORNECEDORES DE SERVICOS DIVERSOS</v>
      </c>
      <c r="F1545" s="31" t="s">
        <v>4686</v>
      </c>
      <c r="G1545" s="40">
        <v>0</v>
      </c>
      <c r="H1545" s="43">
        <v>550</v>
      </c>
      <c r="I1545" s="16" t="s">
        <v>1290</v>
      </c>
    </row>
    <row r="1546" spans="1:9" ht="12" customHeight="1">
      <c r="A1546" s="6">
        <v>1600</v>
      </c>
      <c r="B1546" s="34" t="s">
        <v>3662</v>
      </c>
      <c r="C1546" s="42"/>
      <c r="D1546" s="31" t="s">
        <v>1850</v>
      </c>
      <c r="E1546" s="16" t="str">
        <f>VLOOKUP(D1546,'[1]05-2025'!$B:$C,2,0)</f>
        <v>MANUTENCAO VEICULAR</v>
      </c>
      <c r="F1546" s="31" t="s">
        <v>4545</v>
      </c>
      <c r="G1546" s="43">
        <v>500</v>
      </c>
      <c r="H1546" s="32">
        <v>0</v>
      </c>
      <c r="I1546" s="16" t="s">
        <v>1290</v>
      </c>
    </row>
    <row r="1547" spans="1:9" ht="12" customHeight="1">
      <c r="A1547" s="6">
        <v>1600</v>
      </c>
      <c r="B1547" s="34" t="s">
        <v>3662</v>
      </c>
      <c r="C1547" s="42"/>
      <c r="D1547" s="33" t="s">
        <v>1334</v>
      </c>
      <c r="E1547" s="16" t="str">
        <f>VLOOKUP(D1547,'[1]05-2025'!$B:$C,2,0)</f>
        <v>FORNECEDORES DE SERVICOS DIVERSOS</v>
      </c>
      <c r="F1547" s="31" t="s">
        <v>4545</v>
      </c>
      <c r="G1547" s="32">
        <v>0</v>
      </c>
      <c r="H1547" s="43">
        <v>500</v>
      </c>
      <c r="I1547" s="16" t="s">
        <v>1290</v>
      </c>
    </row>
    <row r="1548" spans="1:9" ht="12" customHeight="1">
      <c r="A1548" s="6">
        <v>1600</v>
      </c>
      <c r="B1548" s="34" t="s">
        <v>3714</v>
      </c>
      <c r="C1548" s="42"/>
      <c r="D1548" s="31" t="s">
        <v>1374</v>
      </c>
      <c r="E1548" s="16" t="str">
        <f>VLOOKUP(D1548,'[1]05-2025'!$B:$C,2,0)</f>
        <v>TAXAS CARTORIAL E JUDICIAL</v>
      </c>
      <c r="F1548" s="31" t="s">
        <v>4573</v>
      </c>
      <c r="G1548" s="43">
        <v>795.48</v>
      </c>
      <c r="H1548" s="32">
        <v>0</v>
      </c>
      <c r="I1548" s="16" t="s">
        <v>1290</v>
      </c>
    </row>
    <row r="1549" spans="1:9" ht="12" customHeight="1">
      <c r="A1549" s="6">
        <v>1600</v>
      </c>
      <c r="B1549" s="34" t="s">
        <v>3714</v>
      </c>
      <c r="C1549" s="42"/>
      <c r="D1549" s="33" t="s">
        <v>1334</v>
      </c>
      <c r="E1549" s="16" t="str">
        <f>VLOOKUP(D1549,'[1]05-2025'!$B:$C,2,0)</f>
        <v>FORNECEDORES DE SERVICOS DIVERSOS</v>
      </c>
      <c r="F1549" s="31" t="s">
        <v>4573</v>
      </c>
      <c r="G1549" s="32">
        <v>0</v>
      </c>
      <c r="H1549" s="43">
        <v>795.48</v>
      </c>
      <c r="I1549" s="16" t="s">
        <v>1290</v>
      </c>
    </row>
    <row r="1550" spans="1:9" ht="12" customHeight="1">
      <c r="A1550" s="6">
        <v>1600</v>
      </c>
      <c r="B1550" s="34" t="s">
        <v>3167</v>
      </c>
      <c r="C1550" s="42"/>
      <c r="D1550" s="31" t="s">
        <v>2543</v>
      </c>
      <c r="E1550" s="16" t="str">
        <f>VLOOKUP(D1550,'[1]05-2025'!$B:$C,2,0)</f>
        <v>SERVIÇOS DE VIGILÂNCIA</v>
      </c>
      <c r="F1550" s="31" t="s">
        <v>4271</v>
      </c>
      <c r="G1550" s="43">
        <v>22805.46</v>
      </c>
      <c r="H1550" s="32">
        <v>0</v>
      </c>
      <c r="I1550" s="16" t="s">
        <v>1290</v>
      </c>
    </row>
    <row r="1551" spans="1:9" ht="12" customHeight="1">
      <c r="A1551" s="6">
        <v>1600</v>
      </c>
      <c r="B1551" s="34" t="s">
        <v>3167</v>
      </c>
      <c r="C1551" s="42"/>
      <c r="D1551" s="33" t="s">
        <v>1334</v>
      </c>
      <c r="E1551" s="16" t="str">
        <f>VLOOKUP(D1551,'[1]05-2025'!$B:$C,2,0)</f>
        <v>FORNECEDORES DE SERVICOS DIVERSOS</v>
      </c>
      <c r="F1551" s="31" t="s">
        <v>4271</v>
      </c>
      <c r="G1551" s="32">
        <v>0</v>
      </c>
      <c r="H1551" s="43">
        <v>18894.330000000002</v>
      </c>
      <c r="I1551" s="16" t="s">
        <v>1290</v>
      </c>
    </row>
    <row r="1552" spans="1:9" ht="12" customHeight="1">
      <c r="A1552" s="6">
        <v>1600</v>
      </c>
      <c r="B1552" s="34" t="s">
        <v>3167</v>
      </c>
      <c r="C1552" s="42"/>
      <c r="D1552" s="33" t="s">
        <v>1378</v>
      </c>
      <c r="E1552" s="16" t="str">
        <f>VLOOKUP(D1552,'[1]05-2025'!$B:$C,2,0)</f>
        <v>INSS RETIDO A RECOLHER</v>
      </c>
      <c r="F1552" s="31" t="s">
        <v>2531</v>
      </c>
      <c r="G1552" s="32">
        <v>0</v>
      </c>
      <c r="H1552" s="43">
        <v>2508.6</v>
      </c>
      <c r="I1552" s="16" t="s">
        <v>1290</v>
      </c>
    </row>
    <row r="1553" spans="1:9" ht="12" customHeight="1">
      <c r="A1553" s="6">
        <v>1600</v>
      </c>
      <c r="B1553" s="34" t="s">
        <v>3167</v>
      </c>
      <c r="C1553" s="42"/>
      <c r="D1553" s="33" t="s">
        <v>1377</v>
      </c>
      <c r="E1553" s="16" t="str">
        <f>VLOOKUP(D1553,'[1]05-2025'!$B:$C,2,0)</f>
        <v xml:space="preserve">IRRF / SOBRE PESSOA JURIDICA A </v>
      </c>
      <c r="F1553" s="31" t="s">
        <v>2532</v>
      </c>
      <c r="G1553" s="32">
        <v>0</v>
      </c>
      <c r="H1553" s="43">
        <v>342.08</v>
      </c>
      <c r="I1553" s="16" t="s">
        <v>1290</v>
      </c>
    </row>
    <row r="1554" spans="1:9" ht="12" customHeight="1">
      <c r="A1554" s="6">
        <v>1600</v>
      </c>
      <c r="B1554" s="34" t="s">
        <v>3167</v>
      </c>
      <c r="C1554" s="42"/>
      <c r="D1554" s="33" t="s">
        <v>1376</v>
      </c>
      <c r="E1554" s="16" t="str">
        <f>VLOOKUP(D1554,'[1]05-2025'!$B:$C,2,0)</f>
        <v>PIS/COFINS/CSLL RETIDOS A RECOLHER</v>
      </c>
      <c r="F1554" s="31" t="s">
        <v>2533</v>
      </c>
      <c r="G1554" s="40">
        <v>0</v>
      </c>
      <c r="H1554" s="43">
        <v>1060.45</v>
      </c>
      <c r="I1554" s="16" t="s">
        <v>1290</v>
      </c>
    </row>
    <row r="1555" spans="1:9" ht="12" customHeight="1">
      <c r="A1555" s="6">
        <v>1600</v>
      </c>
      <c r="B1555" s="34" t="s">
        <v>3511</v>
      </c>
      <c r="C1555" s="42"/>
      <c r="D1555" s="31" t="s">
        <v>1340</v>
      </c>
      <c r="E1555" s="16" t="str">
        <f>VLOOKUP(D1555,'[1]05-2025'!$B:$C,2,0)</f>
        <v>SERVIÇOS DE TELEFONIA / INTERNET</v>
      </c>
      <c r="F1555" s="31" t="s">
        <v>4432</v>
      </c>
      <c r="G1555" s="43">
        <v>8382</v>
      </c>
      <c r="H1555" s="32">
        <v>0</v>
      </c>
      <c r="I1555" s="16" t="s">
        <v>1290</v>
      </c>
    </row>
    <row r="1556" spans="1:9" ht="12" customHeight="1">
      <c r="A1556" s="6">
        <v>1600</v>
      </c>
      <c r="B1556" s="34" t="s">
        <v>3511</v>
      </c>
      <c r="C1556" s="42"/>
      <c r="D1556" s="33" t="s">
        <v>1334</v>
      </c>
      <c r="E1556" s="16" t="str">
        <f>VLOOKUP(D1556,'[1]05-2025'!$B:$C,2,0)</f>
        <v>FORNECEDORES DE SERVICOS DIVERSOS</v>
      </c>
      <c r="F1556" s="31" t="s">
        <v>4432</v>
      </c>
      <c r="G1556" s="40">
        <v>0</v>
      </c>
      <c r="H1556" s="43">
        <v>8382</v>
      </c>
      <c r="I1556" s="16" t="s">
        <v>1290</v>
      </c>
    </row>
    <row r="1557" spans="1:9" ht="12" customHeight="1">
      <c r="A1557" s="6">
        <v>1600</v>
      </c>
      <c r="B1557" s="34" t="s">
        <v>3250</v>
      </c>
      <c r="C1557" s="42"/>
      <c r="D1557" s="31" t="s">
        <v>1340</v>
      </c>
      <c r="E1557" s="16" t="str">
        <f>VLOOKUP(D1557,'[1]05-2025'!$B:$C,2,0)</f>
        <v>SERVIÇOS DE TELEFONIA / INTERNET</v>
      </c>
      <c r="F1557" s="31" t="s">
        <v>4334</v>
      </c>
      <c r="G1557" s="43">
        <v>65.040000000000006</v>
      </c>
      <c r="H1557" s="32">
        <v>0</v>
      </c>
      <c r="I1557" s="16" t="s">
        <v>1290</v>
      </c>
    </row>
    <row r="1558" spans="1:9" ht="12" customHeight="1">
      <c r="A1558" s="6">
        <v>1600</v>
      </c>
      <c r="B1558" s="34" t="s">
        <v>3250</v>
      </c>
      <c r="C1558" s="42"/>
      <c r="D1558" s="33" t="s">
        <v>1334</v>
      </c>
      <c r="E1558" s="16" t="str">
        <f>VLOOKUP(D1558,'[1]05-2025'!$B:$C,2,0)</f>
        <v>FORNECEDORES DE SERVICOS DIVERSOS</v>
      </c>
      <c r="F1558" s="31" t="s">
        <v>4334</v>
      </c>
      <c r="G1558" s="32">
        <v>0</v>
      </c>
      <c r="H1558" s="43">
        <v>65.040000000000006</v>
      </c>
      <c r="I1558" s="16" t="s">
        <v>1290</v>
      </c>
    </row>
    <row r="1559" spans="1:9" ht="12" customHeight="1">
      <c r="A1559" s="6">
        <v>1600</v>
      </c>
      <c r="B1559" s="34" t="s">
        <v>3556</v>
      </c>
      <c r="C1559" s="42"/>
      <c r="D1559" s="31" t="s">
        <v>1357</v>
      </c>
      <c r="E1559" s="16" t="str">
        <f>VLOOKUP(D1559,'[1]05-2025'!$B:$C,2,0)</f>
        <v>SEGURO DE VIDA</v>
      </c>
      <c r="F1559" s="31" t="s">
        <v>4466</v>
      </c>
      <c r="G1559" s="43">
        <v>426.06</v>
      </c>
      <c r="H1559" s="32">
        <v>0</v>
      </c>
      <c r="I1559" s="16" t="s">
        <v>1290</v>
      </c>
    </row>
    <row r="1560" spans="1:9" ht="12" customHeight="1">
      <c r="A1560" s="6">
        <v>1600</v>
      </c>
      <c r="B1560" s="34" t="s">
        <v>3556</v>
      </c>
      <c r="C1560" s="42"/>
      <c r="D1560" s="33" t="s">
        <v>1334</v>
      </c>
      <c r="E1560" s="16" t="str">
        <f>VLOOKUP(D1560,'[1]05-2025'!$B:$C,2,0)</f>
        <v>FORNECEDORES DE SERVICOS DIVERSOS</v>
      </c>
      <c r="F1560" s="31" t="s">
        <v>4466</v>
      </c>
      <c r="G1560" s="32">
        <v>0</v>
      </c>
      <c r="H1560" s="43">
        <v>426.06</v>
      </c>
      <c r="I1560" s="16" t="s">
        <v>1290</v>
      </c>
    </row>
    <row r="1561" spans="1:9" ht="12" customHeight="1">
      <c r="A1561" s="6">
        <v>1600</v>
      </c>
      <c r="B1561" s="34" t="s">
        <v>3199</v>
      </c>
      <c r="C1561" s="42"/>
      <c r="D1561" s="31" t="s">
        <v>1348</v>
      </c>
      <c r="E1561" s="16" t="str">
        <f>VLOOKUP(D1561,'[1]05-2025'!$B:$C,2,0)</f>
        <v>SERVIÇOS DE HIGIENE E LIMPEZA</v>
      </c>
      <c r="F1561" s="31" t="s">
        <v>4296</v>
      </c>
      <c r="G1561" s="43">
        <v>25614.45</v>
      </c>
      <c r="H1561" s="40">
        <v>0</v>
      </c>
      <c r="I1561" s="16" t="s">
        <v>1290</v>
      </c>
    </row>
    <row r="1562" spans="1:9" ht="12" customHeight="1">
      <c r="A1562" s="6">
        <v>1600</v>
      </c>
      <c r="B1562" s="34" t="s">
        <v>3199</v>
      </c>
      <c r="C1562" s="42"/>
      <c r="D1562" s="33" t="s">
        <v>1334</v>
      </c>
      <c r="E1562" s="16" t="str">
        <f>VLOOKUP(D1562,'[1]05-2025'!$B:$C,2,0)</f>
        <v>FORNECEDORES DE SERVICOS DIVERSOS</v>
      </c>
      <c r="F1562" s="31" t="s">
        <v>4296</v>
      </c>
      <c r="G1562" s="32">
        <v>0</v>
      </c>
      <c r="H1562" s="43">
        <v>20581.23</v>
      </c>
      <c r="I1562" s="16" t="s">
        <v>1290</v>
      </c>
    </row>
    <row r="1563" spans="1:9" ht="12" customHeight="1">
      <c r="A1563" s="6">
        <v>1600</v>
      </c>
      <c r="B1563" s="34" t="s">
        <v>3199</v>
      </c>
      <c r="C1563" s="42"/>
      <c r="D1563" s="33" t="s">
        <v>1378</v>
      </c>
      <c r="E1563" s="16" t="str">
        <f>VLOOKUP(D1563,'[1]05-2025'!$B:$C,2,0)</f>
        <v>INSS RETIDO A RECOLHER</v>
      </c>
      <c r="F1563" s="31" t="s">
        <v>1429</v>
      </c>
      <c r="G1563" s="32">
        <v>0</v>
      </c>
      <c r="H1563" s="43">
        <v>2817.59</v>
      </c>
      <c r="I1563" s="16" t="s">
        <v>1290</v>
      </c>
    </row>
    <row r="1564" spans="1:9" ht="12" customHeight="1">
      <c r="A1564" s="6">
        <v>1600</v>
      </c>
      <c r="B1564" s="34" t="s">
        <v>3199</v>
      </c>
      <c r="C1564" s="42"/>
      <c r="D1564" s="33" t="s">
        <v>1377</v>
      </c>
      <c r="E1564" s="16" t="str">
        <f>VLOOKUP(D1564,'[1]05-2025'!$B:$C,2,0)</f>
        <v xml:space="preserve">IRRF / SOBRE PESSOA JURIDICA A </v>
      </c>
      <c r="F1564" s="31" t="s">
        <v>1430</v>
      </c>
      <c r="G1564" s="32">
        <v>0</v>
      </c>
      <c r="H1564" s="43">
        <v>256.14</v>
      </c>
      <c r="I1564" s="16" t="s">
        <v>1290</v>
      </c>
    </row>
    <row r="1565" spans="1:9" ht="12" customHeight="1">
      <c r="A1565" s="6">
        <v>1600</v>
      </c>
      <c r="B1565" s="34" t="s">
        <v>3199</v>
      </c>
      <c r="C1565" s="42"/>
      <c r="D1565" s="33" t="s">
        <v>1356</v>
      </c>
      <c r="E1565" s="16" t="str">
        <f>VLOOKUP(D1565,'[1]05-2025'!$B:$C,2,0)</f>
        <v>ISSQN RETIDO A RECOLHER</v>
      </c>
      <c r="F1565" s="31" t="s">
        <v>1433</v>
      </c>
      <c r="G1565" s="32">
        <v>0</v>
      </c>
      <c r="H1565" s="43">
        <v>768.43</v>
      </c>
      <c r="I1565" s="16" t="s">
        <v>1290</v>
      </c>
    </row>
    <row r="1566" spans="1:9" ht="12" customHeight="1">
      <c r="A1566" s="6">
        <v>1600</v>
      </c>
      <c r="B1566" s="34" t="s">
        <v>3199</v>
      </c>
      <c r="C1566" s="42"/>
      <c r="D1566" s="33" t="s">
        <v>1376</v>
      </c>
      <c r="E1566" s="16" t="str">
        <f>VLOOKUP(D1566,'[1]05-2025'!$B:$C,2,0)</f>
        <v>PIS/COFINS/CSLL RETIDOS A RECOLHER</v>
      </c>
      <c r="F1566" s="31" t="s">
        <v>1980</v>
      </c>
      <c r="G1566" s="40">
        <v>0</v>
      </c>
      <c r="H1566" s="43">
        <v>1191.06</v>
      </c>
      <c r="I1566" s="16" t="s">
        <v>1290</v>
      </c>
    </row>
    <row r="1567" spans="1:9" ht="12" customHeight="1">
      <c r="A1567" s="6">
        <v>1600</v>
      </c>
      <c r="B1567" s="34" t="s">
        <v>2881</v>
      </c>
      <c r="C1567" s="42"/>
      <c r="D1567" s="31" t="s">
        <v>1358</v>
      </c>
      <c r="E1567" s="16" t="str">
        <f>VLOOKUP(D1567,'[1]05-2025'!$B:$C,2,0)</f>
        <v>MANUTENCAO EQUIPAMENTOS</v>
      </c>
      <c r="F1567" s="31" t="s">
        <v>4044</v>
      </c>
      <c r="G1567" s="43">
        <v>735</v>
      </c>
      <c r="H1567" s="32">
        <v>0</v>
      </c>
      <c r="I1567" s="16" t="s">
        <v>1290</v>
      </c>
    </row>
    <row r="1568" spans="1:9" ht="12" customHeight="1">
      <c r="A1568" s="6">
        <v>1600</v>
      </c>
      <c r="B1568" s="34" t="s">
        <v>2881</v>
      </c>
      <c r="C1568" s="42"/>
      <c r="D1568" s="33" t="s">
        <v>1334</v>
      </c>
      <c r="E1568" s="16" t="str">
        <f>VLOOKUP(D1568,'[1]05-2025'!$B:$C,2,0)</f>
        <v>FORNECEDORES DE SERVICOS DIVERSOS</v>
      </c>
      <c r="F1568" s="31" t="s">
        <v>4044</v>
      </c>
      <c r="G1568" s="32">
        <v>0</v>
      </c>
      <c r="H1568" s="43">
        <v>735</v>
      </c>
      <c r="I1568" s="16" t="s">
        <v>1290</v>
      </c>
    </row>
    <row r="1569" spans="1:9" ht="12" customHeight="1">
      <c r="A1569" s="6">
        <v>1600</v>
      </c>
      <c r="B1569" s="34" t="s">
        <v>2882</v>
      </c>
      <c r="C1569" s="42"/>
      <c r="D1569" s="31" t="s">
        <v>1351</v>
      </c>
      <c r="E1569" s="16" t="str">
        <f>VLOOKUP(D1569,'[1]05-2025'!$B:$C,2,0)</f>
        <v>VALE ALIMENTACAO</v>
      </c>
      <c r="F1569" s="31" t="s">
        <v>4045</v>
      </c>
      <c r="G1569" s="43">
        <v>1449</v>
      </c>
      <c r="H1569" s="32">
        <v>0</v>
      </c>
      <c r="I1569" s="16" t="s">
        <v>1290</v>
      </c>
    </row>
    <row r="1570" spans="1:9" ht="12" customHeight="1">
      <c r="A1570" s="6">
        <v>1600</v>
      </c>
      <c r="B1570" s="34" t="s">
        <v>2882</v>
      </c>
      <c r="C1570" s="42"/>
      <c r="D1570" s="33" t="s">
        <v>1334</v>
      </c>
      <c r="E1570" s="16" t="str">
        <f>VLOOKUP(D1570,'[1]05-2025'!$B:$C,2,0)</f>
        <v>FORNECEDORES DE SERVICOS DIVERSOS</v>
      </c>
      <c r="F1570" s="31" t="s">
        <v>4045</v>
      </c>
      <c r="G1570" s="17">
        <v>0</v>
      </c>
      <c r="H1570" s="43">
        <v>1449</v>
      </c>
      <c r="I1570" s="16" t="s">
        <v>1290</v>
      </c>
    </row>
    <row r="1571" spans="1:9" ht="12" customHeight="1">
      <c r="A1571" s="6">
        <v>1600</v>
      </c>
      <c r="B1571" s="34" t="s">
        <v>2883</v>
      </c>
      <c r="C1571" s="42"/>
      <c r="D1571" s="31" t="s">
        <v>1351</v>
      </c>
      <c r="E1571" s="16" t="str">
        <f>VLOOKUP(D1571,'[1]05-2025'!$B:$C,2,0)</f>
        <v>VALE ALIMENTACAO</v>
      </c>
      <c r="F1571" s="31" t="s">
        <v>4046</v>
      </c>
      <c r="G1571" s="43">
        <v>9729</v>
      </c>
      <c r="H1571" s="40">
        <v>0</v>
      </c>
      <c r="I1571" s="16" t="s">
        <v>1290</v>
      </c>
    </row>
    <row r="1572" spans="1:9" ht="12" customHeight="1">
      <c r="A1572" s="6">
        <v>1600</v>
      </c>
      <c r="B1572" s="34" t="s">
        <v>2883</v>
      </c>
      <c r="C1572" s="42"/>
      <c r="D1572" s="33" t="s">
        <v>1334</v>
      </c>
      <c r="E1572" s="16" t="str">
        <f>VLOOKUP(D1572,'[1]05-2025'!$B:$C,2,0)</f>
        <v>FORNECEDORES DE SERVICOS DIVERSOS</v>
      </c>
      <c r="F1572" s="31" t="s">
        <v>4046</v>
      </c>
      <c r="G1572" s="32">
        <v>0</v>
      </c>
      <c r="H1572" s="43">
        <v>9729</v>
      </c>
      <c r="I1572" s="16" t="s">
        <v>1290</v>
      </c>
    </row>
    <row r="1573" spans="1:9" ht="12" customHeight="1">
      <c r="A1573" s="6">
        <v>1600</v>
      </c>
      <c r="B1573" s="34" t="s">
        <v>2884</v>
      </c>
      <c r="C1573" s="42"/>
      <c r="D1573" s="31" t="s">
        <v>1351</v>
      </c>
      <c r="E1573" s="16" t="str">
        <f>VLOOKUP(D1573,'[1]05-2025'!$B:$C,2,0)</f>
        <v>VALE ALIMENTACAO</v>
      </c>
      <c r="F1573" s="31" t="s">
        <v>4047</v>
      </c>
      <c r="G1573" s="43">
        <v>10327</v>
      </c>
      <c r="H1573" s="32">
        <v>0</v>
      </c>
      <c r="I1573" s="16" t="s">
        <v>1290</v>
      </c>
    </row>
    <row r="1574" spans="1:9" ht="12" customHeight="1">
      <c r="A1574" s="6">
        <v>1600</v>
      </c>
      <c r="B1574" s="34" t="s">
        <v>2884</v>
      </c>
      <c r="C1574" s="42"/>
      <c r="D1574" s="33" t="s">
        <v>1334</v>
      </c>
      <c r="E1574" s="16" t="str">
        <f>VLOOKUP(D1574,'[1]05-2025'!$B:$C,2,0)</f>
        <v>FORNECEDORES DE SERVICOS DIVERSOS</v>
      </c>
      <c r="F1574" s="31" t="s">
        <v>4047</v>
      </c>
      <c r="G1574" s="40">
        <v>0</v>
      </c>
      <c r="H1574" s="43">
        <v>10327</v>
      </c>
      <c r="I1574" s="16" t="s">
        <v>1290</v>
      </c>
    </row>
    <row r="1575" spans="1:9" ht="12" customHeight="1">
      <c r="A1575" s="6">
        <v>1600</v>
      </c>
      <c r="B1575" s="34" t="s">
        <v>2885</v>
      </c>
      <c r="C1575" s="42"/>
      <c r="D1575" s="31" t="s">
        <v>1355</v>
      </c>
      <c r="E1575" s="16" t="str">
        <f>VLOOKUP(D1575,'[1]05-2025'!$B:$C,2,0)</f>
        <v>LOCAÇAO DE EQUIPAMENTOS</v>
      </c>
      <c r="F1575" s="31" t="s">
        <v>4048</v>
      </c>
      <c r="G1575" s="43">
        <v>185.99</v>
      </c>
      <c r="H1575" s="32">
        <v>0</v>
      </c>
      <c r="I1575" s="16" t="s">
        <v>1290</v>
      </c>
    </row>
    <row r="1576" spans="1:9" ht="12" customHeight="1">
      <c r="A1576" s="6">
        <v>1600</v>
      </c>
      <c r="B1576" s="34" t="s">
        <v>2885</v>
      </c>
      <c r="C1576" s="42"/>
      <c r="D1576" s="33" t="s">
        <v>1334</v>
      </c>
      <c r="E1576" s="16" t="str">
        <f>VLOOKUP(D1576,'[1]05-2025'!$B:$C,2,0)</f>
        <v>FORNECEDORES DE SERVICOS DIVERSOS</v>
      </c>
      <c r="F1576" s="31" t="s">
        <v>4048</v>
      </c>
      <c r="G1576" s="32">
        <v>0</v>
      </c>
      <c r="H1576" s="43">
        <v>185.99</v>
      </c>
      <c r="I1576" s="16" t="s">
        <v>1290</v>
      </c>
    </row>
    <row r="1577" spans="1:9" ht="12" customHeight="1">
      <c r="A1577" s="6">
        <v>1600</v>
      </c>
      <c r="B1577" s="34" t="s">
        <v>2802</v>
      </c>
      <c r="C1577" s="42"/>
      <c r="D1577" s="31" t="s">
        <v>1348</v>
      </c>
      <c r="E1577" s="16" t="str">
        <f>VLOOKUP(D1577,'[1]05-2025'!$B:$C,2,0)</f>
        <v>SERVIÇOS DE HIGIENE E LIMPEZA</v>
      </c>
      <c r="F1577" s="31" t="s">
        <v>3974</v>
      </c>
      <c r="G1577" s="43">
        <v>450</v>
      </c>
      <c r="H1577" s="32">
        <v>0</v>
      </c>
      <c r="I1577" s="16" t="s">
        <v>1290</v>
      </c>
    </row>
    <row r="1578" spans="1:9" ht="12" customHeight="1">
      <c r="A1578" s="6">
        <v>1600</v>
      </c>
      <c r="B1578" s="34" t="s">
        <v>2802</v>
      </c>
      <c r="C1578" s="42"/>
      <c r="D1578" s="33" t="s">
        <v>1334</v>
      </c>
      <c r="E1578" s="16" t="str">
        <f>VLOOKUP(D1578,'[1]05-2025'!$B:$C,2,0)</f>
        <v>FORNECEDORES DE SERVICOS DIVERSOS</v>
      </c>
      <c r="F1578" s="31" t="s">
        <v>3974</v>
      </c>
      <c r="G1578" s="32">
        <v>0</v>
      </c>
      <c r="H1578" s="43">
        <v>450</v>
      </c>
      <c r="I1578" s="16" t="s">
        <v>1290</v>
      </c>
    </row>
    <row r="1579" spans="1:9" ht="12" customHeight="1">
      <c r="A1579" s="6">
        <v>1600</v>
      </c>
      <c r="B1579" s="34" t="s">
        <v>2803</v>
      </c>
      <c r="C1579" s="42"/>
      <c r="D1579" s="31" t="s">
        <v>1348</v>
      </c>
      <c r="E1579" s="16" t="str">
        <f>VLOOKUP(D1579,'[1]05-2025'!$B:$C,2,0)</f>
        <v>SERVIÇOS DE HIGIENE E LIMPEZA</v>
      </c>
      <c r="F1579" s="31" t="s">
        <v>3975</v>
      </c>
      <c r="G1579" s="43">
        <v>750</v>
      </c>
      <c r="H1579" s="32">
        <v>0</v>
      </c>
      <c r="I1579" s="16" t="s">
        <v>1290</v>
      </c>
    </row>
    <row r="1580" spans="1:9" ht="12" customHeight="1">
      <c r="A1580" s="6">
        <v>1600</v>
      </c>
      <c r="B1580" s="34" t="s">
        <v>2803</v>
      </c>
      <c r="C1580" s="42"/>
      <c r="D1580" s="33" t="s">
        <v>1334</v>
      </c>
      <c r="E1580" s="16" t="str">
        <f>VLOOKUP(D1580,'[1]05-2025'!$B:$C,2,0)</f>
        <v>FORNECEDORES DE SERVICOS DIVERSOS</v>
      </c>
      <c r="F1580" s="31" t="s">
        <v>3975</v>
      </c>
      <c r="G1580" s="40">
        <v>0</v>
      </c>
      <c r="H1580" s="43">
        <v>750</v>
      </c>
      <c r="I1580" s="16" t="s">
        <v>1290</v>
      </c>
    </row>
    <row r="1581" spans="1:9" ht="12" customHeight="1">
      <c r="A1581" s="6">
        <v>1600</v>
      </c>
      <c r="B1581" s="34" t="s">
        <v>3005</v>
      </c>
      <c r="C1581" s="42"/>
      <c r="D1581" s="31" t="s">
        <v>1365</v>
      </c>
      <c r="E1581" s="16" t="str">
        <f>VLOOKUP(D1581,'[1]05-2025'!$B:$C,2,0)</f>
        <v>EXAMES PERIODICOS</v>
      </c>
      <c r="F1581" s="31" t="s">
        <v>4153</v>
      </c>
      <c r="G1581" s="43">
        <v>668</v>
      </c>
      <c r="H1581" s="32">
        <v>0</v>
      </c>
      <c r="I1581" s="16" t="s">
        <v>1290</v>
      </c>
    </row>
    <row r="1582" spans="1:9" ht="12" customHeight="1">
      <c r="A1582" s="6">
        <v>1600</v>
      </c>
      <c r="B1582" s="34" t="s">
        <v>3005</v>
      </c>
      <c r="C1582" s="42"/>
      <c r="D1582" s="33" t="s">
        <v>1334</v>
      </c>
      <c r="E1582" s="16" t="str">
        <f>VLOOKUP(D1582,'[1]05-2025'!$B:$C,2,0)</f>
        <v>FORNECEDORES DE SERVICOS DIVERSOS</v>
      </c>
      <c r="F1582" s="31" t="s">
        <v>4153</v>
      </c>
      <c r="G1582" s="32">
        <v>0</v>
      </c>
      <c r="H1582" s="43">
        <v>668</v>
      </c>
      <c r="I1582" s="16" t="s">
        <v>1290</v>
      </c>
    </row>
    <row r="1583" spans="1:9" ht="12" customHeight="1">
      <c r="A1583" s="6">
        <v>1600</v>
      </c>
      <c r="B1583" s="34" t="s">
        <v>3006</v>
      </c>
      <c r="C1583" s="42"/>
      <c r="D1583" s="31" t="s">
        <v>1365</v>
      </c>
      <c r="E1583" s="16" t="str">
        <f>VLOOKUP(D1583,'[1]05-2025'!$B:$C,2,0)</f>
        <v>EXAMES PERIODICOS</v>
      </c>
      <c r="F1583" s="31" t="s">
        <v>4154</v>
      </c>
      <c r="G1583" s="43">
        <v>50</v>
      </c>
      <c r="H1583" s="32">
        <v>0</v>
      </c>
      <c r="I1583" s="16" t="s">
        <v>1290</v>
      </c>
    </row>
    <row r="1584" spans="1:9" ht="12" customHeight="1">
      <c r="A1584" s="6">
        <v>1600</v>
      </c>
      <c r="B1584" s="34" t="s">
        <v>3006</v>
      </c>
      <c r="C1584" s="42"/>
      <c r="D1584" s="33" t="s">
        <v>1334</v>
      </c>
      <c r="E1584" s="16" t="str">
        <f>VLOOKUP(D1584,'[1]05-2025'!$B:$C,2,0)</f>
        <v>FORNECEDORES DE SERVICOS DIVERSOS</v>
      </c>
      <c r="F1584" s="31" t="s">
        <v>4154</v>
      </c>
      <c r="G1584" s="40">
        <v>0</v>
      </c>
      <c r="H1584" s="43">
        <v>50</v>
      </c>
      <c r="I1584" s="16" t="s">
        <v>1290</v>
      </c>
    </row>
    <row r="1585" spans="1:9" ht="12" customHeight="1">
      <c r="A1585" s="6">
        <v>1600</v>
      </c>
      <c r="B1585" s="34" t="s">
        <v>3007</v>
      </c>
      <c r="C1585" s="42"/>
      <c r="D1585" s="31" t="s">
        <v>1365</v>
      </c>
      <c r="E1585" s="16" t="str">
        <f>VLOOKUP(D1585,'[1]05-2025'!$B:$C,2,0)</f>
        <v>EXAMES PERIODICOS</v>
      </c>
      <c r="F1585" s="31" t="s">
        <v>4155</v>
      </c>
      <c r="G1585" s="43">
        <v>50</v>
      </c>
      <c r="H1585" s="32">
        <v>0</v>
      </c>
      <c r="I1585" s="16" t="s">
        <v>1290</v>
      </c>
    </row>
    <row r="1586" spans="1:9" ht="12" customHeight="1">
      <c r="A1586" s="6">
        <v>1600</v>
      </c>
      <c r="B1586" s="34" t="s">
        <v>3007</v>
      </c>
      <c r="C1586" s="42"/>
      <c r="D1586" s="33" t="s">
        <v>1334</v>
      </c>
      <c r="E1586" s="16" t="str">
        <f>VLOOKUP(D1586,'[1]05-2025'!$B:$C,2,0)</f>
        <v>FORNECEDORES DE SERVICOS DIVERSOS</v>
      </c>
      <c r="F1586" s="31" t="s">
        <v>4155</v>
      </c>
      <c r="G1586" s="32">
        <v>0</v>
      </c>
      <c r="H1586" s="43">
        <v>50</v>
      </c>
      <c r="I1586" s="16" t="s">
        <v>1290</v>
      </c>
    </row>
    <row r="1587" spans="1:9" ht="12" customHeight="1">
      <c r="A1587" s="6">
        <v>1600</v>
      </c>
      <c r="B1587" s="34" t="s">
        <v>2959</v>
      </c>
      <c r="C1587" s="42"/>
      <c r="D1587" s="31" t="s">
        <v>1340</v>
      </c>
      <c r="E1587" s="16" t="str">
        <f>VLOOKUP(D1587,'[1]05-2025'!$B:$C,2,0)</f>
        <v>SERVIÇOS DE TELEFONIA / INTERNET</v>
      </c>
      <c r="F1587" s="31" t="s">
        <v>4113</v>
      </c>
      <c r="G1587" s="43">
        <v>68.5</v>
      </c>
      <c r="H1587" s="32">
        <v>0</v>
      </c>
      <c r="I1587" s="16" t="s">
        <v>1290</v>
      </c>
    </row>
    <row r="1588" spans="1:9" ht="12" customHeight="1">
      <c r="A1588" s="6">
        <v>1600</v>
      </c>
      <c r="B1588" s="34" t="s">
        <v>2959</v>
      </c>
      <c r="C1588" s="42"/>
      <c r="D1588" s="33" t="s">
        <v>1334</v>
      </c>
      <c r="E1588" s="16" t="str">
        <f>VLOOKUP(D1588,'[1]05-2025'!$B:$C,2,0)</f>
        <v>FORNECEDORES DE SERVICOS DIVERSOS</v>
      </c>
      <c r="F1588" s="31" t="s">
        <v>4113</v>
      </c>
      <c r="G1588" s="17">
        <v>0</v>
      </c>
      <c r="H1588" s="43">
        <v>68.5</v>
      </c>
      <c r="I1588" s="16" t="s">
        <v>1290</v>
      </c>
    </row>
    <row r="1589" spans="1:9" ht="12" customHeight="1">
      <c r="A1589" s="6">
        <v>1600</v>
      </c>
      <c r="B1589" s="34" t="s">
        <v>2960</v>
      </c>
      <c r="C1589" s="42"/>
      <c r="D1589" s="31" t="s">
        <v>1349</v>
      </c>
      <c r="E1589" s="16" t="str">
        <f>VLOOKUP(D1589,'[1]05-2025'!$B:$C,2,0)</f>
        <v xml:space="preserve">SERVIÇOS DE MANUTENÇAO DE </v>
      </c>
      <c r="F1589" s="31" t="s">
        <v>4114</v>
      </c>
      <c r="G1589" s="43">
        <v>21.25</v>
      </c>
      <c r="H1589" s="32">
        <v>0</v>
      </c>
      <c r="I1589" s="16" t="s">
        <v>1290</v>
      </c>
    </row>
    <row r="1590" spans="1:9" ht="12" customHeight="1">
      <c r="A1590" s="6">
        <v>1600</v>
      </c>
      <c r="B1590" s="34" t="s">
        <v>2960</v>
      </c>
      <c r="C1590" s="42"/>
      <c r="D1590" s="33" t="s">
        <v>1334</v>
      </c>
      <c r="E1590" s="16" t="str">
        <f>VLOOKUP(D1590,'[1]05-2025'!$B:$C,2,0)</f>
        <v>FORNECEDORES DE SERVICOS DIVERSOS</v>
      </c>
      <c r="F1590" s="31" t="s">
        <v>4114</v>
      </c>
      <c r="G1590" s="32">
        <v>0</v>
      </c>
      <c r="H1590" s="43">
        <v>20.36</v>
      </c>
      <c r="I1590" s="16" t="s">
        <v>1290</v>
      </c>
    </row>
    <row r="1591" spans="1:9" ht="12" customHeight="1">
      <c r="A1591" s="6">
        <v>1600</v>
      </c>
      <c r="B1591" s="34" t="s">
        <v>2960</v>
      </c>
      <c r="C1591" s="42"/>
      <c r="D1591" s="33" t="s">
        <v>1356</v>
      </c>
      <c r="E1591" s="16" t="str">
        <f>VLOOKUP(D1591,'[1]05-2025'!$B:$C,2,0)</f>
        <v>ISSQN RETIDO A RECOLHER</v>
      </c>
      <c r="F1591" s="31" t="s">
        <v>2598</v>
      </c>
      <c r="G1591" s="40">
        <v>0</v>
      </c>
      <c r="H1591" s="43">
        <v>0.89</v>
      </c>
      <c r="I1591" s="16" t="s">
        <v>1290</v>
      </c>
    </row>
    <row r="1592" spans="1:9" ht="12" customHeight="1">
      <c r="A1592" s="6">
        <v>1600</v>
      </c>
      <c r="B1592" s="34" t="s">
        <v>3045</v>
      </c>
      <c r="C1592" s="42"/>
      <c r="D1592" s="31" t="s">
        <v>1382</v>
      </c>
      <c r="E1592" s="16" t="str">
        <f>VLOOKUP(D1592,'[1]05-2025'!$B:$C,2,0)</f>
        <v>SERVICO DE COLETA DE LIXO</v>
      </c>
      <c r="F1592" s="31" t="s">
        <v>4176</v>
      </c>
      <c r="G1592" s="43">
        <v>2641.08</v>
      </c>
      <c r="H1592" s="32">
        <v>0</v>
      </c>
      <c r="I1592" s="16" t="s">
        <v>1290</v>
      </c>
    </row>
    <row r="1593" spans="1:9" ht="12" customHeight="1">
      <c r="A1593" s="6">
        <v>1600</v>
      </c>
      <c r="B1593" s="34" t="s">
        <v>3045</v>
      </c>
      <c r="C1593" s="42"/>
      <c r="D1593" s="33" t="s">
        <v>1334</v>
      </c>
      <c r="E1593" s="16" t="str">
        <f>VLOOKUP(D1593,'[1]05-2025'!$B:$C,2,0)</f>
        <v>FORNECEDORES DE SERVICOS DIVERSOS</v>
      </c>
      <c r="F1593" s="31" t="s">
        <v>4176</v>
      </c>
      <c r="G1593" s="32">
        <v>0</v>
      </c>
      <c r="H1593" s="43">
        <v>2641.08</v>
      </c>
      <c r="I1593" s="16" t="s">
        <v>1290</v>
      </c>
    </row>
    <row r="1594" spans="1:9" ht="12" customHeight="1">
      <c r="A1594" s="6">
        <v>1600</v>
      </c>
      <c r="B1594" s="34" t="s">
        <v>2718</v>
      </c>
      <c r="C1594" s="42"/>
      <c r="D1594" s="31" t="s">
        <v>1354</v>
      </c>
      <c r="E1594" s="16" t="str">
        <f>VLOOKUP(D1594,'[1]05-2025'!$B:$C,2,0)</f>
        <v>SERVIÇOS DE APOIO ADMINISTRATIVO</v>
      </c>
      <c r="F1594" s="31" t="s">
        <v>3912</v>
      </c>
      <c r="G1594" s="43">
        <v>505</v>
      </c>
      <c r="H1594" s="32">
        <v>0</v>
      </c>
      <c r="I1594" s="16" t="s">
        <v>1290</v>
      </c>
    </row>
    <row r="1595" spans="1:9" ht="12" customHeight="1">
      <c r="A1595" s="6">
        <v>1600</v>
      </c>
      <c r="B1595" s="34" t="s">
        <v>2718</v>
      </c>
      <c r="C1595" s="42"/>
      <c r="D1595" s="33" t="s">
        <v>1334</v>
      </c>
      <c r="E1595" s="16" t="str">
        <f>VLOOKUP(D1595,'[1]05-2025'!$B:$C,2,0)</f>
        <v>FORNECEDORES DE SERVICOS DIVERSOS</v>
      </c>
      <c r="F1595" s="31" t="s">
        <v>3912</v>
      </c>
      <c r="G1595" s="32">
        <v>0</v>
      </c>
      <c r="H1595" s="43">
        <v>505</v>
      </c>
      <c r="I1595" s="16" t="s">
        <v>1290</v>
      </c>
    </row>
    <row r="1596" spans="1:9" ht="12" customHeight="1">
      <c r="A1596" s="6">
        <v>1600</v>
      </c>
      <c r="B1596" s="34" t="s">
        <v>3046</v>
      </c>
      <c r="C1596" s="42"/>
      <c r="D1596" s="31" t="s">
        <v>1349</v>
      </c>
      <c r="E1596" s="16" t="str">
        <f>VLOOKUP(D1596,'[1]05-2025'!$B:$C,2,0)</f>
        <v xml:space="preserve">SERVIÇOS DE MANUTENÇAO DE </v>
      </c>
      <c r="F1596" s="31" t="s">
        <v>4177</v>
      </c>
      <c r="G1596" s="43">
        <v>700</v>
      </c>
      <c r="H1596" s="40">
        <v>0</v>
      </c>
      <c r="I1596" s="16" t="s">
        <v>1290</v>
      </c>
    </row>
    <row r="1597" spans="1:9" ht="12" customHeight="1">
      <c r="A1597" s="6">
        <v>1600</v>
      </c>
      <c r="B1597" s="34" t="s">
        <v>3046</v>
      </c>
      <c r="C1597" s="42"/>
      <c r="D1597" s="33" t="s">
        <v>1334</v>
      </c>
      <c r="E1597" s="16" t="str">
        <f>VLOOKUP(D1597,'[1]05-2025'!$B:$C,2,0)</f>
        <v>FORNECEDORES DE SERVICOS DIVERSOS</v>
      </c>
      <c r="F1597" s="31" t="s">
        <v>4177</v>
      </c>
      <c r="G1597" s="32">
        <v>0</v>
      </c>
      <c r="H1597" s="43">
        <v>667.45</v>
      </c>
      <c r="I1597" s="16" t="s">
        <v>1290</v>
      </c>
    </row>
    <row r="1598" spans="1:9" ht="12" customHeight="1">
      <c r="A1598" s="6">
        <v>1600</v>
      </c>
      <c r="B1598" s="34" t="s">
        <v>3046</v>
      </c>
      <c r="C1598" s="42"/>
      <c r="D1598" s="33" t="s">
        <v>1376</v>
      </c>
      <c r="E1598" s="16" t="str">
        <f>VLOOKUP(D1598,'[1]05-2025'!$B:$C,2,0)</f>
        <v>PIS/COFINS/CSLL RETIDOS A RECOLHER</v>
      </c>
      <c r="F1598" s="31" t="s">
        <v>2546</v>
      </c>
      <c r="G1598" s="40">
        <v>0</v>
      </c>
      <c r="H1598" s="43">
        <v>32.549999999999997</v>
      </c>
      <c r="I1598" s="16" t="s">
        <v>1290</v>
      </c>
    </row>
    <row r="1599" spans="1:9" ht="12" customHeight="1">
      <c r="A1599" s="6">
        <v>1600</v>
      </c>
      <c r="B1599" s="34" t="s">
        <v>2804</v>
      </c>
      <c r="C1599" s="42"/>
      <c r="D1599" s="31" t="s">
        <v>1382</v>
      </c>
      <c r="E1599" s="16" t="str">
        <f>VLOOKUP(D1599,'[1]05-2025'!$B:$C,2,0)</f>
        <v>SERVICO DE COLETA DE LIXO</v>
      </c>
      <c r="F1599" s="31" t="s">
        <v>3976</v>
      </c>
      <c r="G1599" s="43">
        <v>4670</v>
      </c>
      <c r="H1599" s="32">
        <v>0</v>
      </c>
      <c r="I1599" s="16" t="s">
        <v>1290</v>
      </c>
    </row>
    <row r="1600" spans="1:9" ht="12" customHeight="1">
      <c r="A1600" s="6">
        <v>1600</v>
      </c>
      <c r="B1600" s="34" t="s">
        <v>2804</v>
      </c>
      <c r="C1600" s="42"/>
      <c r="D1600" s="33" t="s">
        <v>1334</v>
      </c>
      <c r="E1600" s="16" t="str">
        <f>VLOOKUP(D1600,'[1]05-2025'!$B:$C,2,0)</f>
        <v>FORNECEDORES DE SERVICOS DIVERSOS</v>
      </c>
      <c r="F1600" s="31" t="s">
        <v>3976</v>
      </c>
      <c r="G1600" s="32">
        <v>0</v>
      </c>
      <c r="H1600" s="43">
        <v>4670</v>
      </c>
      <c r="I1600" s="16" t="s">
        <v>1290</v>
      </c>
    </row>
    <row r="1601" spans="1:9" ht="12" customHeight="1">
      <c r="A1601" s="6">
        <v>1600</v>
      </c>
      <c r="B1601" s="34" t="s">
        <v>2961</v>
      </c>
      <c r="C1601" s="42"/>
      <c r="D1601" s="31" t="s">
        <v>1358</v>
      </c>
      <c r="E1601" s="16" t="str">
        <f>VLOOKUP(D1601,'[1]05-2025'!$B:$C,2,0)</f>
        <v>MANUTENCAO EQUIPAMENTOS</v>
      </c>
      <c r="F1601" s="31" t="s">
        <v>4115</v>
      </c>
      <c r="G1601" s="43">
        <v>1335.14</v>
      </c>
      <c r="H1601" s="40">
        <v>0</v>
      </c>
      <c r="I1601" s="16" t="s">
        <v>1290</v>
      </c>
    </row>
    <row r="1602" spans="1:9" ht="12" customHeight="1">
      <c r="A1602" s="6">
        <v>1600</v>
      </c>
      <c r="B1602" s="34" t="s">
        <v>2961</v>
      </c>
      <c r="C1602" s="42"/>
      <c r="D1602" s="33" t="s">
        <v>1334</v>
      </c>
      <c r="E1602" s="16" t="str">
        <f>VLOOKUP(D1602,'[1]05-2025'!$B:$C,2,0)</f>
        <v>FORNECEDORES DE SERVICOS DIVERSOS</v>
      </c>
      <c r="F1602" s="31" t="s">
        <v>4115</v>
      </c>
      <c r="G1602" s="32">
        <v>0</v>
      </c>
      <c r="H1602" s="43">
        <v>1279.06</v>
      </c>
      <c r="I1602" s="16" t="s">
        <v>1290</v>
      </c>
    </row>
    <row r="1603" spans="1:9" ht="12" customHeight="1">
      <c r="A1603" s="6">
        <v>1600</v>
      </c>
      <c r="B1603" s="34" t="s">
        <v>2961</v>
      </c>
      <c r="C1603" s="42"/>
      <c r="D1603" s="33" t="s">
        <v>1356</v>
      </c>
      <c r="E1603" s="16" t="str">
        <f>VLOOKUP(D1603,'[1]05-2025'!$B:$C,2,0)</f>
        <v>ISSQN RETIDO A RECOLHER</v>
      </c>
      <c r="F1603" s="31" t="s">
        <v>2598</v>
      </c>
      <c r="G1603" s="40">
        <v>0</v>
      </c>
      <c r="H1603" s="43">
        <v>56.08</v>
      </c>
      <c r="I1603" s="16" t="s">
        <v>1290</v>
      </c>
    </row>
    <row r="1604" spans="1:9" ht="12" customHeight="1">
      <c r="A1604" s="6">
        <v>1600</v>
      </c>
      <c r="B1604" s="34" t="s">
        <v>3168</v>
      </c>
      <c r="C1604" s="42"/>
      <c r="D1604" s="31" t="s">
        <v>2119</v>
      </c>
      <c r="E1604" s="16" t="str">
        <f>VLOOKUP(D1604,'[1]05-2025'!$B:$C,2,0)</f>
        <v xml:space="preserve">RESSARCIMENTO – PRESTAÇÃO DE </v>
      </c>
      <c r="F1604" s="31" t="s">
        <v>2639</v>
      </c>
      <c r="G1604" s="43">
        <v>1211.29</v>
      </c>
      <c r="H1604" s="32">
        <v>0</v>
      </c>
      <c r="I1604" s="16" t="s">
        <v>1290</v>
      </c>
    </row>
    <row r="1605" spans="1:9" ht="12" customHeight="1">
      <c r="A1605" s="6">
        <v>1600</v>
      </c>
      <c r="B1605" s="34" t="s">
        <v>3168</v>
      </c>
      <c r="C1605" s="42"/>
      <c r="D1605" s="33" t="s">
        <v>2022</v>
      </c>
      <c r="E1605" s="16" t="str">
        <f>VLOOKUP(D1605,'[1]05-2025'!$B:$C,2,0)</f>
        <v xml:space="preserve">RESSARCIMENTO – PRESTAÇÃO DE </v>
      </c>
      <c r="F1605" s="31" t="s">
        <v>2639</v>
      </c>
      <c r="G1605" s="32">
        <v>0</v>
      </c>
      <c r="H1605" s="43">
        <v>1211.29</v>
      </c>
      <c r="I1605" s="16" t="s">
        <v>1290</v>
      </c>
    </row>
    <row r="1606" spans="1:9" ht="12" customHeight="1">
      <c r="A1606" s="6">
        <v>1600</v>
      </c>
      <c r="B1606" s="34" t="s">
        <v>3169</v>
      </c>
      <c r="C1606" s="42"/>
      <c r="D1606" s="31" t="s">
        <v>2119</v>
      </c>
      <c r="E1606" s="16" t="str">
        <f>VLOOKUP(D1606,'[1]05-2025'!$B:$C,2,0)</f>
        <v xml:space="preserve">RESSARCIMENTO – PRESTAÇÃO DE </v>
      </c>
      <c r="F1606" s="31" t="s">
        <v>4272</v>
      </c>
      <c r="G1606" s="43">
        <v>1401.83</v>
      </c>
      <c r="H1606" s="32">
        <v>0</v>
      </c>
      <c r="I1606" s="16" t="s">
        <v>1290</v>
      </c>
    </row>
    <row r="1607" spans="1:9" ht="12" customHeight="1">
      <c r="A1607" s="6">
        <v>1600</v>
      </c>
      <c r="B1607" s="34" t="s">
        <v>3169</v>
      </c>
      <c r="C1607" s="42"/>
      <c r="D1607" s="33" t="s">
        <v>2022</v>
      </c>
      <c r="E1607" s="16" t="str">
        <f>VLOOKUP(D1607,'[1]05-2025'!$B:$C,2,0)</f>
        <v xml:space="preserve">RESSARCIMENTO – PRESTAÇÃO DE </v>
      </c>
      <c r="F1607" s="31" t="s">
        <v>4272</v>
      </c>
      <c r="G1607" s="32">
        <v>0</v>
      </c>
      <c r="H1607" s="43">
        <v>1401.83</v>
      </c>
      <c r="I1607" s="16" t="s">
        <v>1290</v>
      </c>
    </row>
    <row r="1608" spans="1:9" ht="12" customHeight="1">
      <c r="A1608" s="6">
        <v>1600</v>
      </c>
      <c r="B1608" s="34" t="s">
        <v>3170</v>
      </c>
      <c r="C1608" s="42"/>
      <c r="D1608" s="31" t="s">
        <v>2119</v>
      </c>
      <c r="E1608" s="16" t="str">
        <f>VLOOKUP(D1608,'[1]05-2025'!$B:$C,2,0)</f>
        <v xml:space="preserve">RESSARCIMENTO – PRESTAÇÃO DE </v>
      </c>
      <c r="F1608" s="31" t="s">
        <v>2597</v>
      </c>
      <c r="G1608" s="43">
        <v>1837.35</v>
      </c>
      <c r="H1608" s="40">
        <v>0</v>
      </c>
      <c r="I1608" s="16" t="s">
        <v>1290</v>
      </c>
    </row>
    <row r="1609" spans="1:9" ht="12" customHeight="1">
      <c r="A1609" s="6">
        <v>1600</v>
      </c>
      <c r="B1609" s="34" t="s">
        <v>3170</v>
      </c>
      <c r="C1609" s="42"/>
      <c r="D1609" s="33" t="s">
        <v>2022</v>
      </c>
      <c r="E1609" s="16" t="str">
        <f>VLOOKUP(D1609,'[1]05-2025'!$B:$C,2,0)</f>
        <v xml:space="preserve">RESSARCIMENTO – PRESTAÇÃO DE </v>
      </c>
      <c r="F1609" s="31" t="s">
        <v>2597</v>
      </c>
      <c r="G1609" s="32">
        <v>0</v>
      </c>
      <c r="H1609" s="43">
        <v>1837.35</v>
      </c>
      <c r="I1609" s="16" t="s">
        <v>1290</v>
      </c>
    </row>
    <row r="1610" spans="1:9" ht="12" customHeight="1">
      <c r="A1610" s="6">
        <v>1600</v>
      </c>
      <c r="B1610" s="34" t="s">
        <v>3200</v>
      </c>
      <c r="C1610" s="42"/>
      <c r="D1610" s="31" t="s">
        <v>2119</v>
      </c>
      <c r="E1610" s="16" t="str">
        <f>VLOOKUP(D1610,'[1]05-2025'!$B:$C,2,0)</f>
        <v xml:space="preserve">RESSARCIMENTO – PRESTAÇÃO DE </v>
      </c>
      <c r="F1610" s="31" t="s">
        <v>4297</v>
      </c>
      <c r="G1610" s="43">
        <v>1674.03</v>
      </c>
      <c r="H1610" s="32">
        <v>0</v>
      </c>
      <c r="I1610" s="16" t="s">
        <v>1290</v>
      </c>
    </row>
    <row r="1611" spans="1:9" ht="12" customHeight="1">
      <c r="A1611" s="6">
        <v>1600</v>
      </c>
      <c r="B1611" s="34" t="s">
        <v>3200</v>
      </c>
      <c r="C1611" s="42"/>
      <c r="D1611" s="33" t="s">
        <v>2022</v>
      </c>
      <c r="E1611" s="16" t="str">
        <f>VLOOKUP(D1611,'[1]05-2025'!$B:$C,2,0)</f>
        <v xml:space="preserve">RESSARCIMENTO – PRESTAÇÃO DE </v>
      </c>
      <c r="F1611" s="31" t="s">
        <v>4297</v>
      </c>
      <c r="G1611" s="40">
        <v>0</v>
      </c>
      <c r="H1611" s="43">
        <v>1674.03</v>
      </c>
      <c r="I1611" s="16" t="s">
        <v>1290</v>
      </c>
    </row>
    <row r="1612" spans="1:9" ht="12" customHeight="1">
      <c r="A1612" s="6">
        <v>1600</v>
      </c>
      <c r="B1612" s="34" t="s">
        <v>2740</v>
      </c>
      <c r="C1612" s="42"/>
      <c r="D1612" s="31" t="s">
        <v>1335</v>
      </c>
      <c r="E1612" s="16" t="str">
        <f>VLOOKUP(D1612,'[1]05-2025'!$B:$C,2,0)</f>
        <v>FORNECEDORES DE INSUMOS</v>
      </c>
      <c r="F1612" s="31" t="s">
        <v>3925</v>
      </c>
      <c r="G1612" s="43">
        <v>5990.4</v>
      </c>
      <c r="H1612" s="40">
        <v>0</v>
      </c>
      <c r="I1612" s="16" t="s">
        <v>1290</v>
      </c>
    </row>
    <row r="1613" spans="1:9" ht="12" customHeight="1">
      <c r="A1613" s="6">
        <v>1600</v>
      </c>
      <c r="B1613" s="34" t="s">
        <v>2740</v>
      </c>
      <c r="C1613" s="42"/>
      <c r="D1613" s="31" t="s">
        <v>1334</v>
      </c>
      <c r="E1613" s="16" t="str">
        <f>VLOOKUP(D1613,'[1]05-2025'!$B:$C,2,0)</f>
        <v>FORNECEDORES DE SERVICOS DIVERSOS</v>
      </c>
      <c r="F1613" s="31" t="s">
        <v>3926</v>
      </c>
      <c r="G1613" s="43">
        <v>421.2</v>
      </c>
      <c r="H1613" s="32">
        <v>0</v>
      </c>
      <c r="I1613" s="16" t="s">
        <v>1290</v>
      </c>
    </row>
    <row r="1614" spans="1:9" ht="12" customHeight="1">
      <c r="A1614" s="6">
        <v>1600</v>
      </c>
      <c r="B1614" s="34" t="s">
        <v>2740</v>
      </c>
      <c r="C1614" s="42"/>
      <c r="D1614" s="31" t="s">
        <v>1334</v>
      </c>
      <c r="E1614" s="16" t="str">
        <f>VLOOKUP(D1614,'[1]05-2025'!$B:$C,2,0)</f>
        <v>FORNECEDORES DE SERVICOS DIVERSOS</v>
      </c>
      <c r="F1614" s="31" t="s">
        <v>3926</v>
      </c>
      <c r="G1614" s="43">
        <v>6.48</v>
      </c>
      <c r="H1614" s="40">
        <v>0</v>
      </c>
      <c r="I1614" s="16" t="s">
        <v>1290</v>
      </c>
    </row>
    <row r="1615" spans="1:9" ht="12" customHeight="1">
      <c r="A1615" s="6">
        <v>1600</v>
      </c>
      <c r="B1615" s="34" t="s">
        <v>2740</v>
      </c>
      <c r="C1615" s="42"/>
      <c r="D1615" s="33" t="s">
        <v>2541</v>
      </c>
      <c r="E1615" s="16" t="str">
        <f>VLOOKUP(D1615,'[1]05-2025'!$B:$C,2,0)</f>
        <v>BANCO CEF AG 0012 C/C - 6836-</v>
      </c>
      <c r="F1615" s="31" t="s">
        <v>4666</v>
      </c>
      <c r="G1615" s="32">
        <v>0</v>
      </c>
      <c r="H1615" s="43">
        <v>6418.08</v>
      </c>
      <c r="I1615" s="16" t="s">
        <v>1290</v>
      </c>
    </row>
    <row r="1616" spans="1:9" ht="12" customHeight="1">
      <c r="A1616" s="6">
        <v>1600</v>
      </c>
      <c r="B1616" s="34" t="s">
        <v>3047</v>
      </c>
      <c r="C1616" s="42"/>
      <c r="D1616" s="31" t="s">
        <v>1335</v>
      </c>
      <c r="E1616" s="16" t="str">
        <f>VLOOKUP(D1616,'[1]05-2025'!$B:$C,2,0)</f>
        <v>FORNECEDORES DE INSUMOS</v>
      </c>
      <c r="F1616" s="31" t="s">
        <v>4178</v>
      </c>
      <c r="G1616" s="43">
        <v>4608</v>
      </c>
      <c r="H1616" s="32">
        <v>0</v>
      </c>
      <c r="I1616" s="16" t="s">
        <v>1290</v>
      </c>
    </row>
    <row r="1617" spans="1:9" ht="12" customHeight="1">
      <c r="A1617" s="6">
        <v>1600</v>
      </c>
      <c r="B1617" s="34" t="s">
        <v>3047</v>
      </c>
      <c r="C1617" s="42"/>
      <c r="D1617" s="31" t="s">
        <v>1335</v>
      </c>
      <c r="E1617" s="16" t="str">
        <f>VLOOKUP(D1617,'[1]05-2025'!$B:$C,2,0)</f>
        <v>FORNECEDORES DE INSUMOS</v>
      </c>
      <c r="F1617" s="31" t="s">
        <v>4179</v>
      </c>
      <c r="G1617" s="43">
        <v>36000</v>
      </c>
      <c r="H1617" s="40">
        <v>0</v>
      </c>
      <c r="I1617" s="16" t="s">
        <v>1290</v>
      </c>
    </row>
    <row r="1618" spans="1:9" ht="12" customHeight="1">
      <c r="A1618" s="6">
        <v>1600</v>
      </c>
      <c r="B1618" s="34" t="s">
        <v>3047</v>
      </c>
      <c r="C1618" s="42"/>
      <c r="D1618" s="31" t="s">
        <v>1334</v>
      </c>
      <c r="E1618" s="16" t="str">
        <f>VLOOKUP(D1618,'[1]05-2025'!$B:$C,2,0)</f>
        <v>FORNECEDORES DE SERVICOS DIVERSOS</v>
      </c>
      <c r="F1618" s="31" t="s">
        <v>4180</v>
      </c>
      <c r="G1618" s="43">
        <v>7208</v>
      </c>
      <c r="H1618" s="32">
        <v>0</v>
      </c>
      <c r="I1618" s="16" t="s">
        <v>1290</v>
      </c>
    </row>
    <row r="1619" spans="1:9" ht="12" customHeight="1">
      <c r="A1619" s="6">
        <v>1600</v>
      </c>
      <c r="B1619" s="34" t="s">
        <v>3047</v>
      </c>
      <c r="C1619" s="42"/>
      <c r="D1619" s="33" t="s">
        <v>2541</v>
      </c>
      <c r="E1619" s="16" t="str">
        <f>VLOOKUP(D1619,'[1]05-2025'!$B:$C,2,0)</f>
        <v>BANCO CEF AG 0012 C/C - 6836-</v>
      </c>
      <c r="F1619" s="31" t="s">
        <v>4673</v>
      </c>
      <c r="G1619" s="32">
        <v>0</v>
      </c>
      <c r="H1619" s="43">
        <v>47816</v>
      </c>
      <c r="I1619" s="16" t="s">
        <v>1290</v>
      </c>
    </row>
    <row r="1620" spans="1:9" ht="12" customHeight="1">
      <c r="A1620" s="6">
        <v>1600</v>
      </c>
      <c r="B1620" s="34" t="s">
        <v>3251</v>
      </c>
      <c r="C1620" s="42"/>
      <c r="D1620" s="31" t="s">
        <v>1334</v>
      </c>
      <c r="E1620" s="16" t="str">
        <f>VLOOKUP(D1620,'[1]05-2025'!$B:$C,2,0)</f>
        <v>FORNECEDORES DE SERVICOS DIVERSOS</v>
      </c>
      <c r="F1620" s="31" t="s">
        <v>4335</v>
      </c>
      <c r="G1620" s="43">
        <v>174</v>
      </c>
      <c r="H1620" s="40">
        <v>0</v>
      </c>
      <c r="I1620" s="16" t="s">
        <v>1290</v>
      </c>
    </row>
    <row r="1621" spans="1:9" ht="12" customHeight="1">
      <c r="A1621" s="6">
        <v>1600</v>
      </c>
      <c r="B1621" s="34" t="s">
        <v>3251</v>
      </c>
      <c r="C1621" s="42"/>
      <c r="D1621" s="31" t="s">
        <v>1334</v>
      </c>
      <c r="E1621" s="16" t="str">
        <f>VLOOKUP(D1621,'[1]05-2025'!$B:$C,2,0)</f>
        <v>FORNECEDORES DE SERVICOS DIVERSOS</v>
      </c>
      <c r="F1621" s="31" t="s">
        <v>4335</v>
      </c>
      <c r="G1621" s="43">
        <v>174</v>
      </c>
      <c r="H1621" s="32">
        <v>0</v>
      </c>
      <c r="I1621" s="16" t="s">
        <v>1290</v>
      </c>
    </row>
    <row r="1622" spans="1:9" ht="12" customHeight="1">
      <c r="A1622" s="6">
        <v>1600</v>
      </c>
      <c r="B1622" s="34" t="s">
        <v>3251</v>
      </c>
      <c r="C1622" s="42"/>
      <c r="D1622" s="33" t="s">
        <v>2541</v>
      </c>
      <c r="E1622" s="16" t="str">
        <f>VLOOKUP(D1622,'[1]05-2025'!$B:$C,2,0)</f>
        <v>BANCO CEF AG 0012 C/C - 6836-</v>
      </c>
      <c r="F1622" s="31" t="s">
        <v>4678</v>
      </c>
      <c r="G1622" s="40">
        <v>0</v>
      </c>
      <c r="H1622" s="43">
        <v>348</v>
      </c>
      <c r="I1622" s="16" t="s">
        <v>1290</v>
      </c>
    </row>
    <row r="1623" spans="1:9" ht="12" customHeight="1">
      <c r="A1623" s="6">
        <v>1600</v>
      </c>
      <c r="B1623" s="34" t="s">
        <v>3460</v>
      </c>
      <c r="C1623" s="42"/>
      <c r="D1623" s="31" t="s">
        <v>1335</v>
      </c>
      <c r="E1623" s="16" t="str">
        <f>VLOOKUP(D1623,'[1]05-2025'!$B:$C,2,0)</f>
        <v>FORNECEDORES DE INSUMOS</v>
      </c>
      <c r="F1623" s="31" t="s">
        <v>4405</v>
      </c>
      <c r="G1623" s="43">
        <v>922.5</v>
      </c>
      <c r="H1623" s="32">
        <v>0</v>
      </c>
      <c r="I1623" s="16" t="s">
        <v>1290</v>
      </c>
    </row>
    <row r="1624" spans="1:9" ht="12" customHeight="1">
      <c r="A1624" s="6">
        <v>1600</v>
      </c>
      <c r="B1624" s="34" t="s">
        <v>3460</v>
      </c>
      <c r="C1624" s="42"/>
      <c r="D1624" s="31" t="s">
        <v>1335</v>
      </c>
      <c r="E1624" s="16" t="str">
        <f>VLOOKUP(D1624,'[1]05-2025'!$B:$C,2,0)</f>
        <v>FORNECEDORES DE INSUMOS</v>
      </c>
      <c r="F1624" s="31" t="s">
        <v>4406</v>
      </c>
      <c r="G1624" s="43">
        <v>3576</v>
      </c>
      <c r="H1624" s="40">
        <v>0</v>
      </c>
      <c r="I1624" s="16" t="s">
        <v>1290</v>
      </c>
    </row>
    <row r="1625" spans="1:9" ht="12" customHeight="1">
      <c r="A1625" s="6">
        <v>1600</v>
      </c>
      <c r="B1625" s="34" t="s">
        <v>3460</v>
      </c>
      <c r="C1625" s="42"/>
      <c r="D1625" s="31" t="s">
        <v>1334</v>
      </c>
      <c r="E1625" s="16" t="str">
        <f>VLOOKUP(D1625,'[1]05-2025'!$B:$C,2,0)</f>
        <v>FORNECEDORES DE SERVICOS DIVERSOS</v>
      </c>
      <c r="F1625" s="31" t="s">
        <v>4407</v>
      </c>
      <c r="G1625" s="43">
        <v>6559.93</v>
      </c>
      <c r="H1625" s="32">
        <v>0</v>
      </c>
      <c r="I1625" s="16" t="s">
        <v>1290</v>
      </c>
    </row>
    <row r="1626" spans="1:9" ht="12" customHeight="1">
      <c r="A1626" s="6">
        <v>1600</v>
      </c>
      <c r="B1626" s="34" t="s">
        <v>3460</v>
      </c>
      <c r="C1626" s="42"/>
      <c r="D1626" s="31" t="s">
        <v>1334</v>
      </c>
      <c r="E1626" s="16" t="str">
        <f>VLOOKUP(D1626,'[1]05-2025'!$B:$C,2,0)</f>
        <v>FORNECEDORES DE SERVICOS DIVERSOS</v>
      </c>
      <c r="F1626" s="31" t="s">
        <v>4408</v>
      </c>
      <c r="G1626" s="43">
        <v>1012.32</v>
      </c>
      <c r="H1626" s="32">
        <v>0</v>
      </c>
      <c r="I1626" s="16" t="s">
        <v>1290</v>
      </c>
    </row>
    <row r="1627" spans="1:9" ht="12" customHeight="1">
      <c r="A1627" s="6">
        <v>1600</v>
      </c>
      <c r="B1627" s="34" t="s">
        <v>3460</v>
      </c>
      <c r="C1627" s="42"/>
      <c r="D1627" s="31" t="s">
        <v>1334</v>
      </c>
      <c r="E1627" s="16" t="str">
        <f>VLOOKUP(D1627,'[1]05-2025'!$B:$C,2,0)</f>
        <v>FORNECEDORES DE SERVICOS DIVERSOS</v>
      </c>
      <c r="F1627" s="31" t="s">
        <v>4409</v>
      </c>
      <c r="G1627" s="43">
        <v>1861.04</v>
      </c>
      <c r="H1627" s="32">
        <v>0</v>
      </c>
      <c r="I1627" s="16" t="s">
        <v>1290</v>
      </c>
    </row>
    <row r="1628" spans="1:9" ht="12" customHeight="1">
      <c r="A1628" s="6">
        <v>1600</v>
      </c>
      <c r="B1628" s="34" t="s">
        <v>3460</v>
      </c>
      <c r="C1628" s="42"/>
      <c r="D1628" s="33" t="s">
        <v>2541</v>
      </c>
      <c r="E1628" s="16" t="str">
        <f>VLOOKUP(D1628,'[1]05-2025'!$B:$C,2,0)</f>
        <v>BANCO CEF AG 0012 C/C - 6836-</v>
      </c>
      <c r="F1628" s="31" t="s">
        <v>4683</v>
      </c>
      <c r="G1628" s="32">
        <v>0</v>
      </c>
      <c r="H1628" s="43">
        <v>13931.79</v>
      </c>
      <c r="I1628" s="16" t="s">
        <v>1290</v>
      </c>
    </row>
    <row r="1629" spans="1:9" ht="12" customHeight="1">
      <c r="A1629" s="6">
        <v>1600</v>
      </c>
      <c r="B1629" s="34" t="s">
        <v>3607</v>
      </c>
      <c r="C1629" s="42"/>
      <c r="D1629" s="31" t="s">
        <v>1335</v>
      </c>
      <c r="E1629" s="16" t="str">
        <f>VLOOKUP(D1629,'[1]05-2025'!$B:$C,2,0)</f>
        <v>FORNECEDORES DE INSUMOS</v>
      </c>
      <c r="F1629" s="31" t="s">
        <v>4498</v>
      </c>
      <c r="G1629" s="43">
        <v>3154.8</v>
      </c>
      <c r="H1629" s="32">
        <v>0</v>
      </c>
      <c r="I1629" s="16" t="s">
        <v>1290</v>
      </c>
    </row>
    <row r="1630" spans="1:9" ht="12" customHeight="1">
      <c r="A1630" s="6">
        <v>1600</v>
      </c>
      <c r="B1630" s="34" t="s">
        <v>3607</v>
      </c>
      <c r="C1630" s="42"/>
      <c r="D1630" s="31" t="s">
        <v>1334</v>
      </c>
      <c r="E1630" s="16" t="str">
        <f>VLOOKUP(D1630,'[1]05-2025'!$B:$C,2,0)</f>
        <v>FORNECEDORES DE SERVICOS DIVERSOS</v>
      </c>
      <c r="F1630" s="31" t="s">
        <v>4499</v>
      </c>
      <c r="G1630" s="43">
        <v>780.12</v>
      </c>
      <c r="H1630" s="32">
        <v>0</v>
      </c>
      <c r="I1630" s="16" t="s">
        <v>1290</v>
      </c>
    </row>
    <row r="1631" spans="1:9" ht="12" customHeight="1">
      <c r="A1631" s="6">
        <v>1600</v>
      </c>
      <c r="B1631" s="34" t="s">
        <v>3607</v>
      </c>
      <c r="C1631" s="42"/>
      <c r="D1631" s="33" t="s">
        <v>2541</v>
      </c>
      <c r="E1631" s="16" t="str">
        <f>VLOOKUP(D1631,'[1]05-2025'!$B:$C,2,0)</f>
        <v>BANCO CEF AG 0012 C/C - 6836-</v>
      </c>
      <c r="F1631" s="31" t="s">
        <v>4685</v>
      </c>
      <c r="G1631" s="32">
        <v>0</v>
      </c>
      <c r="H1631" s="43">
        <v>3934.92</v>
      </c>
      <c r="I1631" s="16" t="s">
        <v>1290</v>
      </c>
    </row>
    <row r="1632" spans="1:9" ht="12" customHeight="1">
      <c r="A1632" s="6">
        <v>1600</v>
      </c>
      <c r="B1632" s="34" t="s">
        <v>2711</v>
      </c>
      <c r="C1632" s="42"/>
      <c r="D1632" s="31" t="s">
        <v>1342</v>
      </c>
      <c r="E1632" s="16" t="str">
        <f>VLOOKUP(D1632,'[1]05-2025'!$B:$C,2,0)</f>
        <v>SALARIOS A PAGAR</v>
      </c>
      <c r="F1632" s="31" t="s">
        <v>3907</v>
      </c>
      <c r="G1632" s="43">
        <v>1148807.47</v>
      </c>
      <c r="H1632" s="32">
        <v>0</v>
      </c>
      <c r="I1632" s="16" t="s">
        <v>1290</v>
      </c>
    </row>
    <row r="1633" spans="1:9" ht="12" customHeight="1">
      <c r="A1633" s="6">
        <v>1600</v>
      </c>
      <c r="B1633" s="34" t="s">
        <v>2711</v>
      </c>
      <c r="C1633" s="42"/>
      <c r="D1633" s="33" t="s">
        <v>2541</v>
      </c>
      <c r="E1633" s="16" t="str">
        <f>VLOOKUP(D1633,'[1]05-2025'!$B:$C,2,0)</f>
        <v>BANCO CEF AG 0012 C/C - 6836-</v>
      </c>
      <c r="F1633" s="31" t="s">
        <v>3907</v>
      </c>
      <c r="G1633" s="32">
        <v>0</v>
      </c>
      <c r="H1633" s="43">
        <v>1148807.47</v>
      </c>
      <c r="I1633" s="16" t="s">
        <v>1290</v>
      </c>
    </row>
    <row r="1634" spans="1:9" ht="12" customHeight="1">
      <c r="A1634" s="6">
        <v>1600</v>
      </c>
      <c r="B1634" s="34" t="s">
        <v>2712</v>
      </c>
      <c r="C1634" s="42"/>
      <c r="D1634" s="31" t="s">
        <v>1342</v>
      </c>
      <c r="E1634" s="16" t="str">
        <f>VLOOKUP(D1634,'[1]05-2025'!$B:$C,2,0)</f>
        <v>SALARIOS A PAGAR</v>
      </c>
      <c r="F1634" s="31" t="s">
        <v>3908</v>
      </c>
      <c r="G1634" s="43">
        <v>2543.0100000000002</v>
      </c>
      <c r="H1634" s="32">
        <v>0</v>
      </c>
      <c r="I1634" s="16" t="s">
        <v>1290</v>
      </c>
    </row>
    <row r="1635" spans="1:9" ht="12" customHeight="1">
      <c r="A1635" s="6">
        <v>1600</v>
      </c>
      <c r="B1635" s="34" t="s">
        <v>2712</v>
      </c>
      <c r="C1635" s="42"/>
      <c r="D1635" s="33" t="s">
        <v>2541</v>
      </c>
      <c r="E1635" s="16" t="str">
        <f>VLOOKUP(D1635,'[1]05-2025'!$B:$C,2,0)</f>
        <v>BANCO CEF AG 0012 C/C - 6836-</v>
      </c>
      <c r="F1635" s="31" t="s">
        <v>3908</v>
      </c>
      <c r="G1635" s="32">
        <v>0</v>
      </c>
      <c r="H1635" s="43">
        <v>2543.0100000000002</v>
      </c>
      <c r="I1635" s="16" t="s">
        <v>1290</v>
      </c>
    </row>
    <row r="1636" spans="1:9" ht="12" customHeight="1">
      <c r="A1636" s="6">
        <v>1600</v>
      </c>
      <c r="B1636" s="34" t="s">
        <v>2741</v>
      </c>
      <c r="C1636" s="42"/>
      <c r="D1636" s="31" t="s">
        <v>1334</v>
      </c>
      <c r="E1636" s="16" t="str">
        <f>VLOOKUP(D1636,'[1]05-2025'!$B:$C,2,0)</f>
        <v>FORNECEDORES DE SERVICOS DIVERSOS</v>
      </c>
      <c r="F1636" s="31" t="s">
        <v>3927</v>
      </c>
      <c r="G1636" s="43">
        <v>573.57000000000005</v>
      </c>
      <c r="H1636" s="32">
        <v>0</v>
      </c>
      <c r="I1636" s="16" t="s">
        <v>1290</v>
      </c>
    </row>
    <row r="1637" spans="1:9" ht="12" customHeight="1">
      <c r="A1637" s="6">
        <v>1600</v>
      </c>
      <c r="B1637" s="34" t="s">
        <v>2741</v>
      </c>
      <c r="C1637" s="42"/>
      <c r="D1637" s="33" t="s">
        <v>2541</v>
      </c>
      <c r="E1637" s="16" t="str">
        <f>VLOOKUP(D1637,'[1]05-2025'!$B:$C,2,0)</f>
        <v>BANCO CEF AG 0012 C/C - 6836-</v>
      </c>
      <c r="F1637" s="31" t="s">
        <v>3927</v>
      </c>
      <c r="G1637" s="32">
        <v>0</v>
      </c>
      <c r="H1637" s="43">
        <v>573.57000000000005</v>
      </c>
      <c r="I1637" s="16" t="s">
        <v>1290</v>
      </c>
    </row>
    <row r="1638" spans="1:9" ht="12" customHeight="1">
      <c r="A1638" s="6">
        <v>1600</v>
      </c>
      <c r="B1638" s="34" t="s">
        <v>2742</v>
      </c>
      <c r="C1638" s="42"/>
      <c r="D1638" s="31" t="s">
        <v>1334</v>
      </c>
      <c r="E1638" s="16" t="str">
        <f>VLOOKUP(D1638,'[1]05-2025'!$B:$C,2,0)</f>
        <v>FORNECEDORES DE SERVICOS DIVERSOS</v>
      </c>
      <c r="F1638" s="31" t="s">
        <v>3928</v>
      </c>
      <c r="G1638" s="43">
        <v>65.040000000000006</v>
      </c>
      <c r="H1638" s="32">
        <v>0</v>
      </c>
      <c r="I1638" s="16" t="s">
        <v>1290</v>
      </c>
    </row>
    <row r="1639" spans="1:9" ht="12" customHeight="1">
      <c r="A1639" s="6">
        <v>1600</v>
      </c>
      <c r="B1639" s="34" t="s">
        <v>2742</v>
      </c>
      <c r="C1639" s="42"/>
      <c r="D1639" s="33" t="s">
        <v>2541</v>
      </c>
      <c r="E1639" s="16" t="str">
        <f>VLOOKUP(D1639,'[1]05-2025'!$B:$C,2,0)</f>
        <v>BANCO CEF AG 0012 C/C - 6836-</v>
      </c>
      <c r="F1639" s="31" t="s">
        <v>3928</v>
      </c>
      <c r="G1639" s="40">
        <v>0</v>
      </c>
      <c r="H1639" s="43">
        <v>65.040000000000006</v>
      </c>
      <c r="I1639" s="16" t="s">
        <v>1290</v>
      </c>
    </row>
    <row r="1640" spans="1:9" ht="12" customHeight="1">
      <c r="A1640" s="6">
        <v>1600</v>
      </c>
      <c r="B1640" s="34" t="s">
        <v>2743</v>
      </c>
      <c r="C1640" s="42"/>
      <c r="D1640" s="31" t="s">
        <v>1334</v>
      </c>
      <c r="E1640" s="16" t="str">
        <f>VLOOKUP(D1640,'[1]05-2025'!$B:$C,2,0)</f>
        <v>FORNECEDORES DE SERVICOS DIVERSOS</v>
      </c>
      <c r="F1640" s="31" t="s">
        <v>3929</v>
      </c>
      <c r="G1640" s="43">
        <v>65.040000000000006</v>
      </c>
      <c r="H1640" s="32">
        <v>0</v>
      </c>
      <c r="I1640" s="16" t="s">
        <v>1290</v>
      </c>
    </row>
    <row r="1641" spans="1:9" ht="12" customHeight="1">
      <c r="A1641" s="6">
        <v>1600</v>
      </c>
      <c r="B1641" s="34" t="s">
        <v>2743</v>
      </c>
      <c r="C1641" s="42"/>
      <c r="D1641" s="33" t="s">
        <v>2541</v>
      </c>
      <c r="E1641" s="16" t="str">
        <f>VLOOKUP(D1641,'[1]05-2025'!$B:$C,2,0)</f>
        <v>BANCO CEF AG 0012 C/C - 6836-</v>
      </c>
      <c r="F1641" s="31" t="s">
        <v>3929</v>
      </c>
      <c r="G1641" s="40">
        <v>0</v>
      </c>
      <c r="H1641" s="43">
        <v>65.040000000000006</v>
      </c>
      <c r="I1641" s="16" t="s">
        <v>1290</v>
      </c>
    </row>
    <row r="1642" spans="1:9" ht="12" customHeight="1">
      <c r="A1642" s="6">
        <v>1600</v>
      </c>
      <c r="B1642" s="34" t="s">
        <v>2744</v>
      </c>
      <c r="C1642" s="42"/>
      <c r="D1642" s="31" t="s">
        <v>1335</v>
      </c>
      <c r="E1642" s="16" t="str">
        <f>VLOOKUP(D1642,'[1]05-2025'!$B:$C,2,0)</f>
        <v>FORNECEDORES DE INSUMOS</v>
      </c>
      <c r="F1642" s="31" t="s">
        <v>3930</v>
      </c>
      <c r="G1642" s="43">
        <v>12369.41</v>
      </c>
      <c r="H1642" s="32">
        <v>0</v>
      </c>
      <c r="I1642" s="16" t="s">
        <v>1290</v>
      </c>
    </row>
    <row r="1643" spans="1:9" ht="12" customHeight="1">
      <c r="A1643" s="6">
        <v>1600</v>
      </c>
      <c r="B1643" s="34" t="s">
        <v>2744</v>
      </c>
      <c r="C1643" s="42"/>
      <c r="D1643" s="33" t="s">
        <v>2541</v>
      </c>
      <c r="E1643" s="16" t="str">
        <f>VLOOKUP(D1643,'[1]05-2025'!$B:$C,2,0)</f>
        <v>BANCO CEF AG 0012 C/C - 6836-</v>
      </c>
      <c r="F1643" s="31" t="s">
        <v>3930</v>
      </c>
      <c r="G1643" s="32">
        <v>0</v>
      </c>
      <c r="H1643" s="43">
        <v>12369.41</v>
      </c>
      <c r="I1643" s="16" t="s">
        <v>1290</v>
      </c>
    </row>
    <row r="1644" spans="1:9" ht="12" customHeight="1">
      <c r="A1644" s="6">
        <v>1600</v>
      </c>
      <c r="B1644" s="34" t="s">
        <v>2886</v>
      </c>
      <c r="C1644" s="42"/>
      <c r="D1644" s="31" t="s">
        <v>1356</v>
      </c>
      <c r="E1644" s="16" t="str">
        <f>VLOOKUP(D1644,'[1]05-2025'!$B:$C,2,0)</f>
        <v>ISSQN RETIDO A RECOLHER</v>
      </c>
      <c r="F1644" s="31" t="s">
        <v>4049</v>
      </c>
      <c r="G1644" s="43">
        <v>1001.23</v>
      </c>
      <c r="H1644" s="32">
        <v>0</v>
      </c>
      <c r="I1644" s="16" t="s">
        <v>1290</v>
      </c>
    </row>
    <row r="1645" spans="1:9" ht="12" customHeight="1">
      <c r="A1645" s="6">
        <v>1600</v>
      </c>
      <c r="B1645" s="34" t="s">
        <v>2886</v>
      </c>
      <c r="C1645" s="42"/>
      <c r="D1645" s="33" t="s">
        <v>2541</v>
      </c>
      <c r="E1645" s="16" t="str">
        <f>VLOOKUP(D1645,'[1]05-2025'!$B:$C,2,0)</f>
        <v>BANCO CEF AG 0012 C/C - 6836-</v>
      </c>
      <c r="F1645" s="31" t="s">
        <v>4049</v>
      </c>
      <c r="G1645" s="40">
        <v>0</v>
      </c>
      <c r="H1645" s="43">
        <v>1001.23</v>
      </c>
      <c r="I1645" s="16" t="s">
        <v>1290</v>
      </c>
    </row>
    <row r="1646" spans="1:9" ht="12" customHeight="1">
      <c r="A1646" s="6">
        <v>1600</v>
      </c>
      <c r="B1646" s="34" t="s">
        <v>2887</v>
      </c>
      <c r="C1646" s="42"/>
      <c r="D1646" s="31" t="s">
        <v>1356</v>
      </c>
      <c r="E1646" s="16" t="str">
        <f>VLOOKUP(D1646,'[1]05-2025'!$B:$C,2,0)</f>
        <v>ISSQN RETIDO A RECOLHER</v>
      </c>
      <c r="F1646" s="31" t="s">
        <v>4050</v>
      </c>
      <c r="G1646" s="43">
        <v>666.17</v>
      </c>
      <c r="H1646" s="32">
        <v>0</v>
      </c>
      <c r="I1646" s="16" t="s">
        <v>1290</v>
      </c>
    </row>
    <row r="1647" spans="1:9" ht="12" customHeight="1">
      <c r="A1647" s="6">
        <v>1600</v>
      </c>
      <c r="B1647" s="34" t="s">
        <v>2887</v>
      </c>
      <c r="C1647" s="42"/>
      <c r="D1647" s="33" t="s">
        <v>2541</v>
      </c>
      <c r="E1647" s="16" t="str">
        <f>VLOOKUP(D1647,'[1]05-2025'!$B:$C,2,0)</f>
        <v>BANCO CEF AG 0012 C/C - 6836-</v>
      </c>
      <c r="F1647" s="31" t="s">
        <v>4050</v>
      </c>
      <c r="G1647" s="32">
        <v>0</v>
      </c>
      <c r="H1647" s="43">
        <v>666.17</v>
      </c>
      <c r="I1647" s="16" t="s">
        <v>1290</v>
      </c>
    </row>
    <row r="1648" spans="1:9" ht="12" customHeight="1">
      <c r="A1648" s="6">
        <v>1600</v>
      </c>
      <c r="B1648" s="34" t="s">
        <v>2888</v>
      </c>
      <c r="C1648" s="42"/>
      <c r="D1648" s="31" t="s">
        <v>1356</v>
      </c>
      <c r="E1648" s="16" t="str">
        <f>VLOOKUP(D1648,'[1]05-2025'!$B:$C,2,0)</f>
        <v>ISSQN RETIDO A RECOLHER</v>
      </c>
      <c r="F1648" s="31" t="s">
        <v>4051</v>
      </c>
      <c r="G1648" s="43">
        <v>1275.6099999999999</v>
      </c>
      <c r="H1648" s="32">
        <v>0</v>
      </c>
      <c r="I1648" s="16" t="s">
        <v>1290</v>
      </c>
    </row>
    <row r="1649" spans="1:9" ht="12" customHeight="1">
      <c r="A1649" s="6">
        <v>1600</v>
      </c>
      <c r="B1649" s="34" t="s">
        <v>2888</v>
      </c>
      <c r="C1649" s="42"/>
      <c r="D1649" s="33" t="s">
        <v>2541</v>
      </c>
      <c r="E1649" s="16" t="str">
        <f>VLOOKUP(D1649,'[1]05-2025'!$B:$C,2,0)</f>
        <v>BANCO CEF AG 0012 C/C - 6836-</v>
      </c>
      <c r="F1649" s="31" t="s">
        <v>4051</v>
      </c>
      <c r="G1649" s="32">
        <v>0</v>
      </c>
      <c r="H1649" s="43">
        <v>1275.6099999999999</v>
      </c>
      <c r="I1649" s="16" t="s">
        <v>1290</v>
      </c>
    </row>
    <row r="1650" spans="1:9" ht="12" customHeight="1">
      <c r="A1650" s="6">
        <v>1600</v>
      </c>
      <c r="B1650" s="34" t="s">
        <v>2889</v>
      </c>
      <c r="C1650" s="42"/>
      <c r="D1650" s="31" t="s">
        <v>1356</v>
      </c>
      <c r="E1650" s="16" t="str">
        <f>VLOOKUP(D1650,'[1]05-2025'!$B:$C,2,0)</f>
        <v>ISSQN RETIDO A RECOLHER</v>
      </c>
      <c r="F1650" s="31" t="s">
        <v>4052</v>
      </c>
      <c r="G1650" s="43">
        <v>0.89</v>
      </c>
      <c r="H1650" s="32">
        <v>0</v>
      </c>
      <c r="I1650" s="16" t="s">
        <v>1290</v>
      </c>
    </row>
    <row r="1651" spans="1:9" ht="12" customHeight="1">
      <c r="A1651" s="6">
        <v>1600</v>
      </c>
      <c r="B1651" s="34" t="s">
        <v>2889</v>
      </c>
      <c r="C1651" s="42"/>
      <c r="D1651" s="33" t="s">
        <v>2541</v>
      </c>
      <c r="E1651" s="16" t="str">
        <f>VLOOKUP(D1651,'[1]05-2025'!$B:$C,2,0)</f>
        <v>BANCO CEF AG 0012 C/C - 6836-</v>
      </c>
      <c r="F1651" s="31" t="s">
        <v>4052</v>
      </c>
      <c r="G1651" s="32">
        <v>0</v>
      </c>
      <c r="H1651" s="43">
        <v>0.89</v>
      </c>
      <c r="I1651" s="16" t="s">
        <v>1290</v>
      </c>
    </row>
    <row r="1652" spans="1:9" ht="12" customHeight="1">
      <c r="A1652" s="6">
        <v>1600</v>
      </c>
      <c r="B1652" s="34" t="s">
        <v>2890</v>
      </c>
      <c r="C1652" s="42"/>
      <c r="D1652" s="31" t="s">
        <v>1356</v>
      </c>
      <c r="E1652" s="16" t="str">
        <f>VLOOKUP(D1652,'[1]05-2025'!$B:$C,2,0)</f>
        <v>ISSQN RETIDO A RECOLHER</v>
      </c>
      <c r="F1652" s="31" t="s">
        <v>4053</v>
      </c>
      <c r="G1652" s="43">
        <v>1.79</v>
      </c>
      <c r="H1652" s="40">
        <v>0</v>
      </c>
      <c r="I1652" s="16" t="s">
        <v>1290</v>
      </c>
    </row>
    <row r="1653" spans="1:9" ht="12" customHeight="1">
      <c r="A1653" s="6">
        <v>1600</v>
      </c>
      <c r="B1653" s="34" t="s">
        <v>2890</v>
      </c>
      <c r="C1653" s="42"/>
      <c r="D1653" s="33" t="s">
        <v>2541</v>
      </c>
      <c r="E1653" s="16" t="str">
        <f>VLOOKUP(D1653,'[1]05-2025'!$B:$C,2,0)</f>
        <v>BANCO CEF AG 0012 C/C - 6836-</v>
      </c>
      <c r="F1653" s="31" t="s">
        <v>4053</v>
      </c>
      <c r="G1653" s="17">
        <v>0</v>
      </c>
      <c r="H1653" s="43">
        <v>1.79</v>
      </c>
      <c r="I1653" s="16" t="s">
        <v>1290</v>
      </c>
    </row>
    <row r="1654" spans="1:9" ht="12" customHeight="1">
      <c r="A1654" s="6">
        <v>1600</v>
      </c>
      <c r="B1654" s="34" t="s">
        <v>2891</v>
      </c>
      <c r="C1654" s="42"/>
      <c r="D1654" s="31" t="s">
        <v>1356</v>
      </c>
      <c r="E1654" s="16" t="str">
        <f>VLOOKUP(D1654,'[1]05-2025'!$B:$C,2,0)</f>
        <v>ISSQN RETIDO A RECOLHER</v>
      </c>
      <c r="F1654" s="31" t="s">
        <v>4054</v>
      </c>
      <c r="G1654" s="43">
        <v>1.79</v>
      </c>
      <c r="H1654" s="32">
        <v>0</v>
      </c>
      <c r="I1654" s="16" t="s">
        <v>1290</v>
      </c>
    </row>
    <row r="1655" spans="1:9" ht="12" customHeight="1">
      <c r="A1655" s="6">
        <v>1600</v>
      </c>
      <c r="B1655" s="34" t="s">
        <v>2891</v>
      </c>
      <c r="C1655" s="42"/>
      <c r="D1655" s="33" t="s">
        <v>2541</v>
      </c>
      <c r="E1655" s="16" t="str">
        <f>VLOOKUP(D1655,'[1]05-2025'!$B:$C,2,0)</f>
        <v>BANCO CEF AG 0012 C/C - 6836-</v>
      </c>
      <c r="F1655" s="31" t="s">
        <v>4054</v>
      </c>
      <c r="G1655" s="32">
        <v>0</v>
      </c>
      <c r="H1655" s="43">
        <v>1.79</v>
      </c>
      <c r="I1655" s="16" t="s">
        <v>1290</v>
      </c>
    </row>
    <row r="1656" spans="1:9" ht="12" customHeight="1">
      <c r="A1656" s="6">
        <v>1600</v>
      </c>
      <c r="B1656" s="34" t="s">
        <v>2892</v>
      </c>
      <c r="C1656" s="42"/>
      <c r="D1656" s="31" t="s">
        <v>1356</v>
      </c>
      <c r="E1656" s="16" t="str">
        <f>VLOOKUP(D1656,'[1]05-2025'!$B:$C,2,0)</f>
        <v>ISSQN RETIDO A RECOLHER</v>
      </c>
      <c r="F1656" s="31" t="s">
        <v>4055</v>
      </c>
      <c r="G1656" s="43">
        <v>2.1</v>
      </c>
      <c r="H1656" s="32">
        <v>0</v>
      </c>
      <c r="I1656" s="16" t="s">
        <v>1290</v>
      </c>
    </row>
    <row r="1657" spans="1:9" ht="12" customHeight="1">
      <c r="A1657" s="6">
        <v>1600</v>
      </c>
      <c r="B1657" s="34" t="s">
        <v>2892</v>
      </c>
      <c r="C1657" s="42"/>
      <c r="D1657" s="33" t="s">
        <v>2541</v>
      </c>
      <c r="E1657" s="16" t="str">
        <f>VLOOKUP(D1657,'[1]05-2025'!$B:$C,2,0)</f>
        <v>BANCO CEF AG 0012 C/C - 6836-</v>
      </c>
      <c r="F1657" s="31" t="s">
        <v>4055</v>
      </c>
      <c r="G1657" s="40">
        <v>0</v>
      </c>
      <c r="H1657" s="43">
        <v>2.1</v>
      </c>
      <c r="I1657" s="16" t="s">
        <v>1290</v>
      </c>
    </row>
    <row r="1658" spans="1:9" ht="12" customHeight="1">
      <c r="A1658" s="6">
        <v>1600</v>
      </c>
      <c r="B1658" s="34" t="s">
        <v>2893</v>
      </c>
      <c r="C1658" s="42"/>
      <c r="D1658" s="31" t="s">
        <v>1356</v>
      </c>
      <c r="E1658" s="16" t="str">
        <f>VLOOKUP(D1658,'[1]05-2025'!$B:$C,2,0)</f>
        <v>ISSQN RETIDO A RECOLHER</v>
      </c>
      <c r="F1658" s="31" t="s">
        <v>4056</v>
      </c>
      <c r="G1658" s="43">
        <v>2.68</v>
      </c>
      <c r="H1658" s="32">
        <v>0</v>
      </c>
      <c r="I1658" s="16" t="s">
        <v>1290</v>
      </c>
    </row>
    <row r="1659" spans="1:9" ht="12" customHeight="1">
      <c r="A1659" s="6">
        <v>1600</v>
      </c>
      <c r="B1659" s="34" t="s">
        <v>2893</v>
      </c>
      <c r="C1659" s="42"/>
      <c r="D1659" s="33" t="s">
        <v>2541</v>
      </c>
      <c r="E1659" s="16" t="str">
        <f>VLOOKUP(D1659,'[1]05-2025'!$B:$C,2,0)</f>
        <v>BANCO CEF AG 0012 C/C - 6836-</v>
      </c>
      <c r="F1659" s="31" t="s">
        <v>4056</v>
      </c>
      <c r="G1659" s="32">
        <v>0</v>
      </c>
      <c r="H1659" s="43">
        <v>2.68</v>
      </c>
      <c r="I1659" s="16" t="s">
        <v>1290</v>
      </c>
    </row>
    <row r="1660" spans="1:9" ht="12" customHeight="1">
      <c r="A1660" s="6">
        <v>1600</v>
      </c>
      <c r="B1660" s="34" t="s">
        <v>2894</v>
      </c>
      <c r="C1660" s="42"/>
      <c r="D1660" s="31" t="s">
        <v>1356</v>
      </c>
      <c r="E1660" s="16" t="str">
        <f>VLOOKUP(D1660,'[1]05-2025'!$B:$C,2,0)</f>
        <v>ISSQN RETIDO A RECOLHER</v>
      </c>
      <c r="F1660" s="31" t="s">
        <v>4057</v>
      </c>
      <c r="G1660" s="43">
        <v>3.57</v>
      </c>
      <c r="H1660" s="32">
        <v>0</v>
      </c>
      <c r="I1660" s="16" t="s">
        <v>1290</v>
      </c>
    </row>
    <row r="1661" spans="1:9" ht="12" customHeight="1">
      <c r="A1661" s="6">
        <v>1600</v>
      </c>
      <c r="B1661" s="34" t="s">
        <v>2894</v>
      </c>
      <c r="C1661" s="42"/>
      <c r="D1661" s="33" t="s">
        <v>2541</v>
      </c>
      <c r="E1661" s="16" t="str">
        <f>VLOOKUP(D1661,'[1]05-2025'!$B:$C,2,0)</f>
        <v>BANCO CEF AG 0012 C/C - 6836-</v>
      </c>
      <c r="F1661" s="31" t="s">
        <v>4057</v>
      </c>
      <c r="G1661" s="40">
        <v>0</v>
      </c>
      <c r="H1661" s="43">
        <v>3.57</v>
      </c>
      <c r="I1661" s="16" t="s">
        <v>1290</v>
      </c>
    </row>
    <row r="1662" spans="1:9" ht="12" customHeight="1">
      <c r="A1662" s="6">
        <v>1600</v>
      </c>
      <c r="B1662" s="34" t="s">
        <v>2895</v>
      </c>
      <c r="C1662" s="42"/>
      <c r="D1662" s="31" t="s">
        <v>1356</v>
      </c>
      <c r="E1662" s="16" t="str">
        <f>VLOOKUP(D1662,'[1]05-2025'!$B:$C,2,0)</f>
        <v>ISSQN RETIDO A RECOLHER</v>
      </c>
      <c r="F1662" s="31" t="s">
        <v>4058</v>
      </c>
      <c r="G1662" s="43">
        <v>3.89</v>
      </c>
      <c r="H1662" s="32">
        <v>0</v>
      </c>
      <c r="I1662" s="16" t="s">
        <v>1290</v>
      </c>
    </row>
    <row r="1663" spans="1:9" ht="12" customHeight="1">
      <c r="A1663" s="6">
        <v>1600</v>
      </c>
      <c r="B1663" s="34" t="s">
        <v>2895</v>
      </c>
      <c r="C1663" s="42"/>
      <c r="D1663" s="33" t="s">
        <v>2541</v>
      </c>
      <c r="E1663" s="16" t="str">
        <f>VLOOKUP(D1663,'[1]05-2025'!$B:$C,2,0)</f>
        <v>BANCO CEF AG 0012 C/C - 6836-</v>
      </c>
      <c r="F1663" s="31" t="s">
        <v>4058</v>
      </c>
      <c r="G1663" s="32">
        <v>0</v>
      </c>
      <c r="H1663" s="43">
        <v>3.89</v>
      </c>
      <c r="I1663" s="16" t="s">
        <v>1290</v>
      </c>
    </row>
    <row r="1664" spans="1:9" ht="12" customHeight="1">
      <c r="A1664" s="6">
        <v>1600</v>
      </c>
      <c r="B1664" s="34" t="s">
        <v>2896</v>
      </c>
      <c r="C1664" s="42"/>
      <c r="D1664" s="31" t="s">
        <v>1356</v>
      </c>
      <c r="E1664" s="16" t="str">
        <f>VLOOKUP(D1664,'[1]05-2025'!$B:$C,2,0)</f>
        <v>ISSQN RETIDO A RECOLHER</v>
      </c>
      <c r="F1664" s="31" t="s">
        <v>4059</v>
      </c>
      <c r="G1664" s="43">
        <v>28.56</v>
      </c>
      <c r="H1664" s="32">
        <v>0</v>
      </c>
      <c r="I1664" s="16" t="s">
        <v>1290</v>
      </c>
    </row>
    <row r="1665" spans="1:9" ht="12" customHeight="1">
      <c r="A1665" s="6">
        <v>1600</v>
      </c>
      <c r="B1665" s="34" t="s">
        <v>2896</v>
      </c>
      <c r="C1665" s="42"/>
      <c r="D1665" s="33" t="s">
        <v>2541</v>
      </c>
      <c r="E1665" s="16" t="str">
        <f>VLOOKUP(D1665,'[1]05-2025'!$B:$C,2,0)</f>
        <v>BANCO CEF AG 0012 C/C - 6836-</v>
      </c>
      <c r="F1665" s="31" t="s">
        <v>4059</v>
      </c>
      <c r="G1665" s="32">
        <v>0</v>
      </c>
      <c r="H1665" s="43">
        <v>28.56</v>
      </c>
      <c r="I1665" s="16" t="s">
        <v>1290</v>
      </c>
    </row>
    <row r="1666" spans="1:9" ht="12" customHeight="1">
      <c r="A1666" s="6">
        <v>1600</v>
      </c>
      <c r="B1666" s="34" t="s">
        <v>2897</v>
      </c>
      <c r="C1666" s="42"/>
      <c r="D1666" s="31" t="s">
        <v>1356</v>
      </c>
      <c r="E1666" s="16" t="str">
        <f>VLOOKUP(D1666,'[1]05-2025'!$B:$C,2,0)</f>
        <v>ISSQN RETIDO A RECOLHER</v>
      </c>
      <c r="F1666" s="31" t="s">
        <v>4060</v>
      </c>
      <c r="G1666" s="43">
        <v>45.88</v>
      </c>
      <c r="H1666" s="32">
        <v>0</v>
      </c>
      <c r="I1666" s="16" t="s">
        <v>1290</v>
      </c>
    </row>
    <row r="1667" spans="1:9" ht="12" customHeight="1">
      <c r="A1667" s="6">
        <v>1600</v>
      </c>
      <c r="B1667" s="34" t="s">
        <v>2897</v>
      </c>
      <c r="C1667" s="42"/>
      <c r="D1667" s="33" t="s">
        <v>2541</v>
      </c>
      <c r="E1667" s="16" t="str">
        <f>VLOOKUP(D1667,'[1]05-2025'!$B:$C,2,0)</f>
        <v>BANCO CEF AG 0012 C/C - 6836-</v>
      </c>
      <c r="F1667" s="31" t="s">
        <v>4060</v>
      </c>
      <c r="G1667" s="32">
        <v>0</v>
      </c>
      <c r="H1667" s="43">
        <v>45.88</v>
      </c>
      <c r="I1667" s="16" t="s">
        <v>1290</v>
      </c>
    </row>
    <row r="1668" spans="1:9" ht="12" customHeight="1">
      <c r="A1668" s="6">
        <v>1600</v>
      </c>
      <c r="B1668" s="34" t="s">
        <v>2898</v>
      </c>
      <c r="C1668" s="42"/>
      <c r="D1668" s="31" t="s">
        <v>1356</v>
      </c>
      <c r="E1668" s="16" t="str">
        <f>VLOOKUP(D1668,'[1]05-2025'!$B:$C,2,0)</f>
        <v>ISSQN RETIDO A RECOLHER</v>
      </c>
      <c r="F1668" s="31" t="s">
        <v>4061</v>
      </c>
      <c r="G1668" s="43">
        <v>50.98</v>
      </c>
      <c r="H1668" s="32">
        <v>0</v>
      </c>
      <c r="I1668" s="16" t="s">
        <v>1290</v>
      </c>
    </row>
    <row r="1669" spans="1:9" ht="12" customHeight="1">
      <c r="A1669" s="6">
        <v>1600</v>
      </c>
      <c r="B1669" s="34" t="s">
        <v>2898</v>
      </c>
      <c r="C1669" s="42"/>
      <c r="D1669" s="33" t="s">
        <v>2541</v>
      </c>
      <c r="E1669" s="16" t="str">
        <f>VLOOKUP(D1669,'[1]05-2025'!$B:$C,2,0)</f>
        <v>BANCO CEF AG 0012 C/C - 6836-</v>
      </c>
      <c r="F1669" s="31" t="s">
        <v>4061</v>
      </c>
      <c r="G1669" s="17">
        <v>0</v>
      </c>
      <c r="H1669" s="43">
        <v>50.98</v>
      </c>
      <c r="I1669" s="16" t="s">
        <v>1290</v>
      </c>
    </row>
    <row r="1670" spans="1:9" ht="12" customHeight="1">
      <c r="A1670" s="6">
        <v>1600</v>
      </c>
      <c r="B1670" s="34" t="s">
        <v>2899</v>
      </c>
      <c r="C1670" s="42"/>
      <c r="D1670" s="31" t="s">
        <v>1356</v>
      </c>
      <c r="E1670" s="16" t="str">
        <f>VLOOKUP(D1670,'[1]05-2025'!$B:$C,2,0)</f>
        <v>ISSQN RETIDO A RECOLHER</v>
      </c>
      <c r="F1670" s="31" t="s">
        <v>4062</v>
      </c>
      <c r="G1670" s="43">
        <v>56.08</v>
      </c>
      <c r="H1670" s="32">
        <v>0</v>
      </c>
      <c r="I1670" s="16" t="s">
        <v>1290</v>
      </c>
    </row>
    <row r="1671" spans="1:9" ht="12" customHeight="1">
      <c r="A1671" s="6">
        <v>1600</v>
      </c>
      <c r="B1671" s="34" t="s">
        <v>2899</v>
      </c>
      <c r="C1671" s="42"/>
      <c r="D1671" s="33" t="s">
        <v>2541</v>
      </c>
      <c r="E1671" s="16" t="str">
        <f>VLOOKUP(D1671,'[1]05-2025'!$B:$C,2,0)</f>
        <v>BANCO CEF AG 0012 C/C - 6836-</v>
      </c>
      <c r="F1671" s="31" t="s">
        <v>4062</v>
      </c>
      <c r="G1671" s="32">
        <v>0</v>
      </c>
      <c r="H1671" s="43">
        <v>56.08</v>
      </c>
      <c r="I1671" s="16" t="s">
        <v>1290</v>
      </c>
    </row>
    <row r="1672" spans="1:9" ht="12" customHeight="1">
      <c r="A1672" s="6">
        <v>1600</v>
      </c>
      <c r="B1672" s="34" t="s">
        <v>2900</v>
      </c>
      <c r="C1672" s="42"/>
      <c r="D1672" s="31" t="s">
        <v>1356</v>
      </c>
      <c r="E1672" s="16" t="str">
        <f>VLOOKUP(D1672,'[1]05-2025'!$B:$C,2,0)</f>
        <v>ISSQN RETIDO A RECOLHER</v>
      </c>
      <c r="F1672" s="31" t="s">
        <v>4063</v>
      </c>
      <c r="G1672" s="43">
        <v>66.27</v>
      </c>
      <c r="H1672" s="40">
        <v>0</v>
      </c>
      <c r="I1672" s="16" t="s">
        <v>1290</v>
      </c>
    </row>
    <row r="1673" spans="1:9" ht="12" customHeight="1">
      <c r="A1673" s="6">
        <v>1600</v>
      </c>
      <c r="B1673" s="34" t="s">
        <v>2900</v>
      </c>
      <c r="C1673" s="42"/>
      <c r="D1673" s="33" t="s">
        <v>2541</v>
      </c>
      <c r="E1673" s="16" t="str">
        <f>VLOOKUP(D1673,'[1]05-2025'!$B:$C,2,0)</f>
        <v>BANCO CEF AG 0012 C/C - 6836-</v>
      </c>
      <c r="F1673" s="31" t="s">
        <v>4063</v>
      </c>
      <c r="G1673" s="40">
        <v>0</v>
      </c>
      <c r="H1673" s="43">
        <v>66.27</v>
      </c>
      <c r="I1673" s="16" t="s">
        <v>1290</v>
      </c>
    </row>
    <row r="1674" spans="1:9" ht="12" customHeight="1">
      <c r="A1674" s="6">
        <v>1600</v>
      </c>
      <c r="B1674" s="34" t="s">
        <v>2901</v>
      </c>
      <c r="C1674" s="42"/>
      <c r="D1674" s="31" t="s">
        <v>1356</v>
      </c>
      <c r="E1674" s="16" t="str">
        <f>VLOOKUP(D1674,'[1]05-2025'!$B:$C,2,0)</f>
        <v>ISSQN RETIDO A RECOLHER</v>
      </c>
      <c r="F1674" s="31" t="s">
        <v>4064</v>
      </c>
      <c r="G1674" s="43">
        <v>71.37</v>
      </c>
      <c r="H1674" s="32">
        <v>0</v>
      </c>
      <c r="I1674" s="16" t="s">
        <v>1290</v>
      </c>
    </row>
    <row r="1675" spans="1:9" ht="12" customHeight="1">
      <c r="A1675" s="6">
        <v>1600</v>
      </c>
      <c r="B1675" s="34" t="s">
        <v>2901</v>
      </c>
      <c r="C1675" s="42"/>
      <c r="D1675" s="33" t="s">
        <v>2541</v>
      </c>
      <c r="E1675" s="16" t="str">
        <f>VLOOKUP(D1675,'[1]05-2025'!$B:$C,2,0)</f>
        <v>BANCO CEF AG 0012 C/C - 6836-</v>
      </c>
      <c r="F1675" s="31" t="s">
        <v>4064</v>
      </c>
      <c r="G1675" s="32">
        <v>0</v>
      </c>
      <c r="H1675" s="43">
        <v>71.37</v>
      </c>
      <c r="I1675" s="16" t="s">
        <v>1290</v>
      </c>
    </row>
    <row r="1676" spans="1:9" ht="12" customHeight="1">
      <c r="A1676" s="6">
        <v>1600</v>
      </c>
      <c r="B1676" s="34" t="s">
        <v>2902</v>
      </c>
      <c r="C1676" s="42"/>
      <c r="D1676" s="31" t="s">
        <v>1356</v>
      </c>
      <c r="E1676" s="16" t="str">
        <f>VLOOKUP(D1676,'[1]05-2025'!$B:$C,2,0)</f>
        <v>ISSQN RETIDO A RECOLHER</v>
      </c>
      <c r="F1676" s="31" t="s">
        <v>4065</v>
      </c>
      <c r="G1676" s="43">
        <v>81.569999999999993</v>
      </c>
      <c r="H1676" s="40">
        <v>0</v>
      </c>
      <c r="I1676" s="16" t="s">
        <v>1290</v>
      </c>
    </row>
    <row r="1677" spans="1:9" ht="12" customHeight="1">
      <c r="A1677" s="6">
        <v>1600</v>
      </c>
      <c r="B1677" s="34" t="s">
        <v>2902</v>
      </c>
      <c r="C1677" s="42"/>
      <c r="D1677" s="33" t="s">
        <v>2541</v>
      </c>
      <c r="E1677" s="16" t="str">
        <f>VLOOKUP(D1677,'[1]05-2025'!$B:$C,2,0)</f>
        <v>BANCO CEF AG 0012 C/C - 6836-</v>
      </c>
      <c r="F1677" s="31" t="s">
        <v>4065</v>
      </c>
      <c r="G1677" s="40">
        <v>0</v>
      </c>
      <c r="H1677" s="43">
        <v>81.569999999999993</v>
      </c>
      <c r="I1677" s="16" t="s">
        <v>1290</v>
      </c>
    </row>
    <row r="1678" spans="1:9" ht="12" customHeight="1">
      <c r="A1678" s="6">
        <v>1600</v>
      </c>
      <c r="B1678" s="34" t="s">
        <v>2903</v>
      </c>
      <c r="C1678" s="42"/>
      <c r="D1678" s="31" t="s">
        <v>1356</v>
      </c>
      <c r="E1678" s="16" t="str">
        <f>VLOOKUP(D1678,'[1]05-2025'!$B:$C,2,0)</f>
        <v>ISSQN RETIDO A RECOLHER</v>
      </c>
      <c r="F1678" s="31" t="s">
        <v>4066</v>
      </c>
      <c r="G1678" s="43">
        <v>151.91999999999999</v>
      </c>
      <c r="H1678" s="32">
        <v>0</v>
      </c>
      <c r="I1678" s="16" t="s">
        <v>1290</v>
      </c>
    </row>
    <row r="1679" spans="1:9" ht="12" customHeight="1">
      <c r="A1679" s="6">
        <v>1600</v>
      </c>
      <c r="B1679" s="34" t="s">
        <v>2903</v>
      </c>
      <c r="C1679" s="42"/>
      <c r="D1679" s="33" t="s">
        <v>2541</v>
      </c>
      <c r="E1679" s="16" t="str">
        <f>VLOOKUP(D1679,'[1]05-2025'!$B:$C,2,0)</f>
        <v>BANCO CEF AG 0012 C/C - 6836-</v>
      </c>
      <c r="F1679" s="31" t="s">
        <v>4066</v>
      </c>
      <c r="G1679" s="32">
        <v>0</v>
      </c>
      <c r="H1679" s="43">
        <v>151.91999999999999</v>
      </c>
      <c r="I1679" s="16" t="s">
        <v>1290</v>
      </c>
    </row>
    <row r="1680" spans="1:9" ht="12" customHeight="1">
      <c r="A1680" s="6">
        <v>1600</v>
      </c>
      <c r="B1680" s="34" t="s">
        <v>2904</v>
      </c>
      <c r="C1680" s="42"/>
      <c r="D1680" s="31" t="s">
        <v>1356</v>
      </c>
      <c r="E1680" s="16" t="str">
        <f>VLOOKUP(D1680,'[1]05-2025'!$B:$C,2,0)</f>
        <v>ISSQN RETIDO A RECOLHER</v>
      </c>
      <c r="F1680" s="31" t="s">
        <v>4067</v>
      </c>
      <c r="G1680" s="43">
        <v>193.72</v>
      </c>
      <c r="H1680" s="32">
        <v>0</v>
      </c>
      <c r="I1680" s="16" t="s">
        <v>1290</v>
      </c>
    </row>
    <row r="1681" spans="1:9" ht="12" customHeight="1">
      <c r="A1681" s="6">
        <v>1600</v>
      </c>
      <c r="B1681" s="34" t="s">
        <v>2904</v>
      </c>
      <c r="C1681" s="42"/>
      <c r="D1681" s="33" t="s">
        <v>2541</v>
      </c>
      <c r="E1681" s="16" t="str">
        <f>VLOOKUP(D1681,'[1]05-2025'!$B:$C,2,0)</f>
        <v>BANCO CEF AG 0012 C/C - 6836-</v>
      </c>
      <c r="F1681" s="31" t="s">
        <v>4067</v>
      </c>
      <c r="G1681" s="32">
        <v>0</v>
      </c>
      <c r="H1681" s="43">
        <v>193.72</v>
      </c>
      <c r="I1681" s="16" t="s">
        <v>1290</v>
      </c>
    </row>
    <row r="1682" spans="1:9" ht="12" customHeight="1">
      <c r="A1682" s="6">
        <v>1600</v>
      </c>
      <c r="B1682" s="34" t="s">
        <v>2905</v>
      </c>
      <c r="C1682" s="42"/>
      <c r="D1682" s="31" t="s">
        <v>1356</v>
      </c>
      <c r="E1682" s="16" t="str">
        <f>VLOOKUP(D1682,'[1]05-2025'!$B:$C,2,0)</f>
        <v>ISSQN RETIDO A RECOLHER</v>
      </c>
      <c r="F1682" s="31" t="s">
        <v>4068</v>
      </c>
      <c r="G1682" s="43">
        <v>352.25</v>
      </c>
      <c r="H1682" s="32">
        <v>0</v>
      </c>
      <c r="I1682" s="16" t="s">
        <v>1290</v>
      </c>
    </row>
    <row r="1683" spans="1:9" ht="12" customHeight="1">
      <c r="A1683" s="6">
        <v>1600</v>
      </c>
      <c r="B1683" s="34" t="s">
        <v>2905</v>
      </c>
      <c r="C1683" s="42"/>
      <c r="D1683" s="33" t="s">
        <v>2541</v>
      </c>
      <c r="E1683" s="16" t="str">
        <f>VLOOKUP(D1683,'[1]05-2025'!$B:$C,2,0)</f>
        <v>BANCO CEF AG 0012 C/C - 6836-</v>
      </c>
      <c r="F1683" s="31" t="s">
        <v>4068</v>
      </c>
      <c r="G1683" s="32">
        <v>0</v>
      </c>
      <c r="H1683" s="43">
        <v>352.25</v>
      </c>
      <c r="I1683" s="16" t="s">
        <v>1290</v>
      </c>
    </row>
    <row r="1684" spans="1:9" ht="12" customHeight="1">
      <c r="A1684" s="6">
        <v>1600</v>
      </c>
      <c r="B1684" s="34" t="s">
        <v>2906</v>
      </c>
      <c r="C1684" s="42"/>
      <c r="D1684" s="31" t="s">
        <v>1356</v>
      </c>
      <c r="E1684" s="16" t="str">
        <f>VLOOKUP(D1684,'[1]05-2025'!$B:$C,2,0)</f>
        <v>ISSQN RETIDO A RECOLHER</v>
      </c>
      <c r="F1684" s="31" t="s">
        <v>4069</v>
      </c>
      <c r="G1684" s="43">
        <v>973.87</v>
      </c>
      <c r="H1684" s="32">
        <v>0</v>
      </c>
      <c r="I1684" s="16" t="s">
        <v>1290</v>
      </c>
    </row>
    <row r="1685" spans="1:9" ht="12" customHeight="1">
      <c r="A1685" s="6">
        <v>1600</v>
      </c>
      <c r="B1685" s="34" t="s">
        <v>2906</v>
      </c>
      <c r="C1685" s="42"/>
      <c r="D1685" s="33" t="s">
        <v>2541</v>
      </c>
      <c r="E1685" s="16" t="str">
        <f>VLOOKUP(D1685,'[1]05-2025'!$B:$C,2,0)</f>
        <v>BANCO CEF AG 0012 C/C - 6836-</v>
      </c>
      <c r="F1685" s="31" t="s">
        <v>4069</v>
      </c>
      <c r="G1685" s="17">
        <v>0</v>
      </c>
      <c r="H1685" s="43">
        <v>973.87</v>
      </c>
      <c r="I1685" s="16" t="s">
        <v>1290</v>
      </c>
    </row>
    <row r="1686" spans="1:9" ht="12" customHeight="1">
      <c r="A1686" s="6">
        <v>1600</v>
      </c>
      <c r="B1686" s="34" t="s">
        <v>2907</v>
      </c>
      <c r="C1686" s="42"/>
      <c r="D1686" s="31" t="s">
        <v>1333</v>
      </c>
      <c r="E1686" s="16" t="str">
        <f>VLOOKUP(D1686,'[1]05-2025'!$B:$C,2,0)</f>
        <v>DESPESAS BANCARIAS</v>
      </c>
      <c r="F1686" s="31" t="s">
        <v>4070</v>
      </c>
      <c r="G1686" s="43">
        <v>4.24</v>
      </c>
      <c r="H1686" s="32">
        <v>0</v>
      </c>
      <c r="I1686" s="16" t="s">
        <v>1290</v>
      </c>
    </row>
    <row r="1687" spans="1:9" ht="12" customHeight="1">
      <c r="A1687" s="6">
        <v>1600</v>
      </c>
      <c r="B1687" s="34" t="s">
        <v>2907</v>
      </c>
      <c r="C1687" s="42"/>
      <c r="D1687" s="31" t="s">
        <v>1356</v>
      </c>
      <c r="E1687" s="16" t="str">
        <f>VLOOKUP(D1687,'[1]05-2025'!$B:$C,2,0)</f>
        <v>ISSQN RETIDO A RECOLHER</v>
      </c>
      <c r="F1687" s="31" t="s">
        <v>4070</v>
      </c>
      <c r="G1687" s="43">
        <v>768.43</v>
      </c>
      <c r="H1687" s="40">
        <v>0</v>
      </c>
      <c r="I1687" s="16" t="s">
        <v>1290</v>
      </c>
    </row>
    <row r="1688" spans="1:9" ht="12" customHeight="1">
      <c r="A1688" s="6">
        <v>1600</v>
      </c>
      <c r="B1688" s="34" t="s">
        <v>2907</v>
      </c>
      <c r="C1688" s="42"/>
      <c r="D1688" s="33" t="s">
        <v>2541</v>
      </c>
      <c r="E1688" s="16" t="str">
        <f>VLOOKUP(D1688,'[1]05-2025'!$B:$C,2,0)</f>
        <v>BANCO CEF AG 0012 C/C - 6836-</v>
      </c>
      <c r="F1688" s="31" t="s">
        <v>4070</v>
      </c>
      <c r="G1688" s="32">
        <v>0</v>
      </c>
      <c r="H1688" s="43">
        <v>772.67</v>
      </c>
      <c r="I1688" s="16" t="s">
        <v>1290</v>
      </c>
    </row>
    <row r="1689" spans="1:9" ht="12" customHeight="1">
      <c r="A1689" s="6">
        <v>1600</v>
      </c>
      <c r="B1689" s="34" t="s">
        <v>2908</v>
      </c>
      <c r="C1689" s="42"/>
      <c r="D1689" s="31" t="s">
        <v>1356</v>
      </c>
      <c r="E1689" s="16" t="str">
        <f>VLOOKUP(D1689,'[1]05-2025'!$B:$C,2,0)</f>
        <v>ISSQN RETIDO A RECOLHER</v>
      </c>
      <c r="F1689" s="31" t="s">
        <v>4071</v>
      </c>
      <c r="G1689" s="43">
        <v>940.95</v>
      </c>
      <c r="H1689" s="32">
        <v>0</v>
      </c>
      <c r="I1689" s="16" t="s">
        <v>1290</v>
      </c>
    </row>
    <row r="1690" spans="1:9" ht="12" customHeight="1">
      <c r="A1690" s="6">
        <v>1600</v>
      </c>
      <c r="B1690" s="34" t="s">
        <v>2908</v>
      </c>
      <c r="C1690" s="42"/>
      <c r="D1690" s="33" t="s">
        <v>2541</v>
      </c>
      <c r="E1690" s="16" t="str">
        <f>VLOOKUP(D1690,'[1]05-2025'!$B:$C,2,0)</f>
        <v>BANCO CEF AG 0012 C/C - 6836-</v>
      </c>
      <c r="F1690" s="31" t="s">
        <v>4071</v>
      </c>
      <c r="G1690" s="40">
        <v>0</v>
      </c>
      <c r="H1690" s="43">
        <v>940.95</v>
      </c>
      <c r="I1690" s="16" t="s">
        <v>1290</v>
      </c>
    </row>
    <row r="1691" spans="1:9" ht="12" customHeight="1">
      <c r="A1691" s="6">
        <v>1600</v>
      </c>
      <c r="B1691" s="34" t="s">
        <v>2909</v>
      </c>
      <c r="C1691" s="42"/>
      <c r="D1691" s="31" t="s">
        <v>1356</v>
      </c>
      <c r="E1691" s="16" t="str">
        <f>VLOOKUP(D1691,'[1]05-2025'!$B:$C,2,0)</f>
        <v>ISSQN RETIDO A RECOLHER</v>
      </c>
      <c r="F1691" s="31" t="s">
        <v>4072</v>
      </c>
      <c r="G1691" s="43">
        <v>571</v>
      </c>
      <c r="H1691" s="40">
        <v>0</v>
      </c>
      <c r="I1691" s="16" t="s">
        <v>1290</v>
      </c>
    </row>
    <row r="1692" spans="1:9" ht="12" customHeight="1">
      <c r="A1692" s="6">
        <v>1600</v>
      </c>
      <c r="B1692" s="34" t="s">
        <v>2909</v>
      </c>
      <c r="C1692" s="42"/>
      <c r="D1692" s="33" t="s">
        <v>2541</v>
      </c>
      <c r="E1692" s="16" t="str">
        <f>VLOOKUP(D1692,'[1]05-2025'!$B:$C,2,0)</f>
        <v>BANCO CEF AG 0012 C/C - 6836-</v>
      </c>
      <c r="F1692" s="31" t="s">
        <v>4072</v>
      </c>
      <c r="G1692" s="32">
        <v>0</v>
      </c>
      <c r="H1692" s="43">
        <v>571</v>
      </c>
      <c r="I1692" s="16" t="s">
        <v>1290</v>
      </c>
    </row>
    <row r="1693" spans="1:9" ht="12" customHeight="1">
      <c r="A1693" s="6">
        <v>1600</v>
      </c>
      <c r="B1693" s="34" t="s">
        <v>2910</v>
      </c>
      <c r="C1693" s="42"/>
      <c r="D1693" s="31" t="s">
        <v>1356</v>
      </c>
      <c r="E1693" s="16" t="str">
        <f>VLOOKUP(D1693,'[1]05-2025'!$B:$C,2,0)</f>
        <v>ISSQN RETIDO A RECOLHER</v>
      </c>
      <c r="F1693" s="31" t="s">
        <v>4073</v>
      </c>
      <c r="G1693" s="43">
        <v>742.46</v>
      </c>
      <c r="H1693" s="32">
        <v>0</v>
      </c>
      <c r="I1693" s="16" t="s">
        <v>1290</v>
      </c>
    </row>
    <row r="1694" spans="1:9" ht="12" customHeight="1">
      <c r="A1694" s="6">
        <v>1600</v>
      </c>
      <c r="B1694" s="34" t="s">
        <v>2910</v>
      </c>
      <c r="C1694" s="42"/>
      <c r="D1694" s="33" t="s">
        <v>2541</v>
      </c>
      <c r="E1694" s="16" t="str">
        <f>VLOOKUP(D1694,'[1]05-2025'!$B:$C,2,0)</f>
        <v>BANCO CEF AG 0012 C/C - 6836-</v>
      </c>
      <c r="F1694" s="31" t="s">
        <v>4073</v>
      </c>
      <c r="G1694" s="40">
        <v>0</v>
      </c>
      <c r="H1694" s="43">
        <v>742.46</v>
      </c>
      <c r="I1694" s="16" t="s">
        <v>1290</v>
      </c>
    </row>
    <row r="1695" spans="1:9" ht="12" customHeight="1">
      <c r="A1695" s="6">
        <v>1600</v>
      </c>
      <c r="B1695" s="34" t="s">
        <v>2911</v>
      </c>
      <c r="C1695" s="42"/>
      <c r="D1695" s="31" t="s">
        <v>1356</v>
      </c>
      <c r="E1695" s="16" t="str">
        <f>VLOOKUP(D1695,'[1]05-2025'!$B:$C,2,0)</f>
        <v>ISSQN RETIDO A RECOLHER</v>
      </c>
      <c r="F1695" s="31" t="s">
        <v>4074</v>
      </c>
      <c r="G1695" s="43">
        <v>8386.7999999999993</v>
      </c>
      <c r="H1695" s="32">
        <v>0</v>
      </c>
      <c r="I1695" s="16" t="s">
        <v>1290</v>
      </c>
    </row>
    <row r="1696" spans="1:9" ht="12" customHeight="1">
      <c r="A1696" s="6">
        <v>1600</v>
      </c>
      <c r="B1696" s="34" t="s">
        <v>2911</v>
      </c>
      <c r="C1696" s="42"/>
      <c r="D1696" s="33" t="s">
        <v>2541</v>
      </c>
      <c r="E1696" s="16" t="str">
        <f>VLOOKUP(D1696,'[1]05-2025'!$B:$C,2,0)</f>
        <v>BANCO CEF AG 0012 C/C - 6836-</v>
      </c>
      <c r="F1696" s="31" t="s">
        <v>4074</v>
      </c>
      <c r="G1696" s="32">
        <v>0</v>
      </c>
      <c r="H1696" s="43">
        <v>8386.7999999999993</v>
      </c>
      <c r="I1696" s="16" t="s">
        <v>1290</v>
      </c>
    </row>
    <row r="1697" spans="1:9" ht="12" customHeight="1">
      <c r="A1697" s="6">
        <v>1600</v>
      </c>
      <c r="B1697" s="34" t="s">
        <v>2912</v>
      </c>
      <c r="C1697" s="42"/>
      <c r="D1697" s="31" t="s">
        <v>1356</v>
      </c>
      <c r="E1697" s="16" t="str">
        <f>VLOOKUP(D1697,'[1]05-2025'!$B:$C,2,0)</f>
        <v>ISSQN RETIDO A RECOLHER</v>
      </c>
      <c r="F1697" s="31" t="s">
        <v>4075</v>
      </c>
      <c r="G1697" s="43">
        <v>2542.65</v>
      </c>
      <c r="H1697" s="32">
        <v>0</v>
      </c>
      <c r="I1697" s="16" t="s">
        <v>1290</v>
      </c>
    </row>
    <row r="1698" spans="1:9" ht="12" customHeight="1">
      <c r="A1698" s="6">
        <v>1600</v>
      </c>
      <c r="B1698" s="34" t="s">
        <v>2912</v>
      </c>
      <c r="C1698" s="42"/>
      <c r="D1698" s="33" t="s">
        <v>2541</v>
      </c>
      <c r="E1698" s="16" t="str">
        <f>VLOOKUP(D1698,'[1]05-2025'!$B:$C,2,0)</f>
        <v>BANCO CEF AG 0012 C/C - 6836-</v>
      </c>
      <c r="F1698" s="31" t="s">
        <v>4075</v>
      </c>
      <c r="G1698" s="32">
        <v>0</v>
      </c>
      <c r="H1698" s="43">
        <v>2542.65</v>
      </c>
      <c r="I1698" s="16" t="s">
        <v>1290</v>
      </c>
    </row>
    <row r="1699" spans="1:9" ht="12" customHeight="1">
      <c r="A1699" s="6">
        <v>1600</v>
      </c>
      <c r="B1699" s="34" t="s">
        <v>2913</v>
      </c>
      <c r="C1699" s="42"/>
      <c r="D1699" s="31" t="s">
        <v>1343</v>
      </c>
      <c r="E1699" s="16" t="str">
        <f>VLOOKUP(D1699,'[1]05-2025'!$B:$C,2,0)</f>
        <v>ADIANTAMENTO FÉRIAS</v>
      </c>
      <c r="F1699" s="31" t="s">
        <v>4076</v>
      </c>
      <c r="G1699" s="43">
        <v>3750.04</v>
      </c>
      <c r="H1699" s="40">
        <v>0</v>
      </c>
      <c r="I1699" s="16" t="s">
        <v>1290</v>
      </c>
    </row>
    <row r="1700" spans="1:9" ht="12" customHeight="1">
      <c r="A1700" s="6">
        <v>1600</v>
      </c>
      <c r="B1700" s="34" t="s">
        <v>2913</v>
      </c>
      <c r="C1700" s="42"/>
      <c r="D1700" s="33" t="s">
        <v>2541</v>
      </c>
      <c r="E1700" s="16" t="str">
        <f>VLOOKUP(D1700,'[1]05-2025'!$B:$C,2,0)</f>
        <v>BANCO CEF AG 0012 C/C - 6836-</v>
      </c>
      <c r="F1700" s="31" t="s">
        <v>4076</v>
      </c>
      <c r="G1700" s="32">
        <v>0</v>
      </c>
      <c r="H1700" s="43">
        <v>3750.04</v>
      </c>
      <c r="I1700" s="16" t="s">
        <v>1290</v>
      </c>
    </row>
    <row r="1701" spans="1:9" ht="12" customHeight="1">
      <c r="A1701" s="6">
        <v>1600</v>
      </c>
      <c r="B1701" s="34" t="s">
        <v>2914</v>
      </c>
      <c r="C1701" s="42"/>
      <c r="D1701" s="31" t="s">
        <v>1343</v>
      </c>
      <c r="E1701" s="16" t="str">
        <f>VLOOKUP(D1701,'[1]05-2025'!$B:$C,2,0)</f>
        <v>ADIANTAMENTO FÉRIAS</v>
      </c>
      <c r="F1701" s="31" t="s">
        <v>4077</v>
      </c>
      <c r="G1701" s="43">
        <v>3834.85</v>
      </c>
      <c r="H1701" s="32">
        <v>0</v>
      </c>
      <c r="I1701" s="16" t="s">
        <v>1290</v>
      </c>
    </row>
    <row r="1702" spans="1:9" ht="12" customHeight="1">
      <c r="A1702" s="6">
        <v>1600</v>
      </c>
      <c r="B1702" s="34" t="s">
        <v>2914</v>
      </c>
      <c r="C1702" s="42"/>
      <c r="D1702" s="33" t="s">
        <v>2541</v>
      </c>
      <c r="E1702" s="16" t="str">
        <f>VLOOKUP(D1702,'[1]05-2025'!$B:$C,2,0)</f>
        <v>BANCO CEF AG 0012 C/C - 6836-</v>
      </c>
      <c r="F1702" s="31" t="s">
        <v>4077</v>
      </c>
      <c r="G1702" s="17">
        <v>0</v>
      </c>
      <c r="H1702" s="43">
        <v>3834.85</v>
      </c>
      <c r="I1702" s="16" t="s">
        <v>1290</v>
      </c>
    </row>
    <row r="1703" spans="1:9" ht="12" customHeight="1">
      <c r="A1703" s="6">
        <v>1600</v>
      </c>
      <c r="B1703" s="34" t="s">
        <v>3048</v>
      </c>
      <c r="C1703" s="42"/>
      <c r="D1703" s="31" t="s">
        <v>1334</v>
      </c>
      <c r="E1703" s="16" t="str">
        <f>VLOOKUP(D1703,'[1]05-2025'!$B:$C,2,0)</f>
        <v>FORNECEDORES DE SERVICOS DIVERSOS</v>
      </c>
      <c r="F1703" s="31" t="s">
        <v>2626</v>
      </c>
      <c r="G1703" s="43">
        <v>68.5</v>
      </c>
      <c r="H1703" s="32">
        <v>0</v>
      </c>
      <c r="I1703" s="16" t="s">
        <v>1290</v>
      </c>
    </row>
    <row r="1704" spans="1:9" ht="12" customHeight="1">
      <c r="A1704" s="6">
        <v>1600</v>
      </c>
      <c r="B1704" s="34" t="s">
        <v>3048</v>
      </c>
      <c r="C1704" s="42"/>
      <c r="D1704" s="33" t="s">
        <v>2541</v>
      </c>
      <c r="E1704" s="16" t="str">
        <f>VLOOKUP(D1704,'[1]05-2025'!$B:$C,2,0)</f>
        <v>BANCO CEF AG 0012 C/C - 6836-</v>
      </c>
      <c r="F1704" s="31" t="s">
        <v>4674</v>
      </c>
      <c r="G1704" s="40">
        <v>0</v>
      </c>
      <c r="H1704" s="43">
        <v>68.5</v>
      </c>
      <c r="I1704" s="16" t="s">
        <v>1290</v>
      </c>
    </row>
    <row r="1705" spans="1:9" ht="12" customHeight="1">
      <c r="A1705" s="6">
        <v>1600</v>
      </c>
      <c r="B1705" s="34" t="s">
        <v>3049</v>
      </c>
      <c r="C1705" s="42"/>
      <c r="D1705" s="31" t="s">
        <v>1334</v>
      </c>
      <c r="E1705" s="16" t="str">
        <f>VLOOKUP(D1705,'[1]05-2025'!$B:$C,2,0)</f>
        <v>FORNECEDORES DE SERVICOS DIVERSOS</v>
      </c>
      <c r="F1705" s="31" t="s">
        <v>4181</v>
      </c>
      <c r="G1705" s="43">
        <v>929</v>
      </c>
      <c r="H1705" s="32">
        <v>0</v>
      </c>
      <c r="I1705" s="16" t="s">
        <v>1290</v>
      </c>
    </row>
    <row r="1706" spans="1:9" ht="12" customHeight="1">
      <c r="A1706" s="6">
        <v>1600</v>
      </c>
      <c r="B1706" s="34" t="s">
        <v>3049</v>
      </c>
      <c r="C1706" s="42"/>
      <c r="D1706" s="33" t="s">
        <v>2541</v>
      </c>
      <c r="E1706" s="16" t="str">
        <f>VLOOKUP(D1706,'[1]05-2025'!$B:$C,2,0)</f>
        <v>BANCO CEF AG 0012 C/C - 6836-</v>
      </c>
      <c r="F1706" s="31" t="s">
        <v>4181</v>
      </c>
      <c r="G1706" s="32">
        <v>0</v>
      </c>
      <c r="H1706" s="43">
        <v>929</v>
      </c>
      <c r="I1706" s="16" t="s">
        <v>1290</v>
      </c>
    </row>
    <row r="1707" spans="1:9" ht="12" customHeight="1">
      <c r="A1707" s="6">
        <v>1600</v>
      </c>
      <c r="B1707" s="34" t="s">
        <v>3050</v>
      </c>
      <c r="C1707" s="42"/>
      <c r="D1707" s="31" t="s">
        <v>1334</v>
      </c>
      <c r="E1707" s="16" t="str">
        <f>VLOOKUP(D1707,'[1]05-2025'!$B:$C,2,0)</f>
        <v>FORNECEDORES DE SERVICOS DIVERSOS</v>
      </c>
      <c r="F1707" s="31" t="s">
        <v>4182</v>
      </c>
      <c r="G1707" s="43">
        <v>8382</v>
      </c>
      <c r="H1707" s="40">
        <v>0</v>
      </c>
      <c r="I1707" s="16" t="s">
        <v>1290</v>
      </c>
    </row>
    <row r="1708" spans="1:9" ht="12" customHeight="1">
      <c r="A1708" s="6">
        <v>1600</v>
      </c>
      <c r="B1708" s="34" t="s">
        <v>3050</v>
      </c>
      <c r="C1708" s="42"/>
      <c r="D1708" s="33" t="s">
        <v>2541</v>
      </c>
      <c r="E1708" s="16" t="str">
        <f>VLOOKUP(D1708,'[1]05-2025'!$B:$C,2,0)</f>
        <v>BANCO CEF AG 0012 C/C - 6836-</v>
      </c>
      <c r="F1708" s="31" t="s">
        <v>4182</v>
      </c>
      <c r="G1708" s="17">
        <v>0</v>
      </c>
      <c r="H1708" s="43">
        <v>8382</v>
      </c>
      <c r="I1708" s="16" t="s">
        <v>1290</v>
      </c>
    </row>
    <row r="1709" spans="1:9" ht="12" customHeight="1">
      <c r="A1709" s="6">
        <v>1600</v>
      </c>
      <c r="B1709" s="34" t="s">
        <v>3051</v>
      </c>
      <c r="C1709" s="42"/>
      <c r="D1709" s="31" t="s">
        <v>1333</v>
      </c>
      <c r="E1709" s="16" t="str">
        <f>VLOOKUP(D1709,'[1]05-2025'!$B:$C,2,0)</f>
        <v>DESPESAS BANCARIAS</v>
      </c>
      <c r="F1709" s="31" t="s">
        <v>4183</v>
      </c>
      <c r="G1709" s="43">
        <v>2.2999999999999998</v>
      </c>
      <c r="H1709" s="32">
        <v>0</v>
      </c>
      <c r="I1709" s="16" t="s">
        <v>1290</v>
      </c>
    </row>
    <row r="1710" spans="1:9" ht="12" customHeight="1">
      <c r="A1710" s="6">
        <v>1600</v>
      </c>
      <c r="B1710" s="34" t="s">
        <v>3051</v>
      </c>
      <c r="C1710" s="42"/>
      <c r="D1710" s="31" t="s">
        <v>1334</v>
      </c>
      <c r="E1710" s="16" t="str">
        <f>VLOOKUP(D1710,'[1]05-2025'!$B:$C,2,0)</f>
        <v>FORNECEDORES DE SERVICOS DIVERSOS</v>
      </c>
      <c r="F1710" s="31" t="s">
        <v>4183</v>
      </c>
      <c r="G1710" s="43">
        <v>180.6</v>
      </c>
      <c r="H1710" s="40">
        <v>0</v>
      </c>
      <c r="I1710" s="16" t="s">
        <v>1290</v>
      </c>
    </row>
    <row r="1711" spans="1:9" ht="12" customHeight="1">
      <c r="A1711" s="6">
        <v>1600</v>
      </c>
      <c r="B1711" s="34" t="s">
        <v>3051</v>
      </c>
      <c r="C1711" s="42"/>
      <c r="D1711" s="33" t="s">
        <v>2541</v>
      </c>
      <c r="E1711" s="16" t="str">
        <f>VLOOKUP(D1711,'[1]05-2025'!$B:$C,2,0)</f>
        <v>BANCO CEF AG 0012 C/C - 6836-</v>
      </c>
      <c r="F1711" s="31" t="s">
        <v>4183</v>
      </c>
      <c r="G1711" s="32">
        <v>0</v>
      </c>
      <c r="H1711" s="43">
        <v>182.9</v>
      </c>
      <c r="I1711" s="16" t="s">
        <v>1290</v>
      </c>
    </row>
    <row r="1712" spans="1:9" ht="12" customHeight="1">
      <c r="A1712" s="6">
        <v>1600</v>
      </c>
      <c r="B1712" s="34" t="s">
        <v>3052</v>
      </c>
      <c r="C1712" s="42"/>
      <c r="D1712" s="31" t="s">
        <v>1361</v>
      </c>
      <c r="E1712" s="16" t="str">
        <f>VLOOKUP(D1712,'[1]05-2025'!$B:$C,2,0)</f>
        <v>RESCISOES A PAGAR</v>
      </c>
      <c r="F1712" s="31" t="s">
        <v>4184</v>
      </c>
      <c r="G1712" s="43">
        <v>1795.25</v>
      </c>
      <c r="H1712" s="32">
        <v>0</v>
      </c>
      <c r="I1712" s="16" t="s">
        <v>1290</v>
      </c>
    </row>
    <row r="1713" spans="1:9" ht="12" customHeight="1">
      <c r="A1713" s="6">
        <v>1600</v>
      </c>
      <c r="B1713" s="34" t="s">
        <v>3052</v>
      </c>
      <c r="C1713" s="42"/>
      <c r="D1713" s="33" t="s">
        <v>2541</v>
      </c>
      <c r="E1713" s="16" t="str">
        <f>VLOOKUP(D1713,'[1]05-2025'!$B:$C,2,0)</f>
        <v>BANCO CEF AG 0012 C/C - 6836-</v>
      </c>
      <c r="F1713" s="31" t="s">
        <v>4184</v>
      </c>
      <c r="G1713" s="32">
        <v>0</v>
      </c>
      <c r="H1713" s="43">
        <v>1795.25</v>
      </c>
      <c r="I1713" s="16" t="s">
        <v>1290</v>
      </c>
    </row>
    <row r="1714" spans="1:9" ht="12" customHeight="1">
      <c r="A1714" s="6">
        <v>1600</v>
      </c>
      <c r="B1714" s="34" t="s">
        <v>3053</v>
      </c>
      <c r="C1714" s="42"/>
      <c r="D1714" s="31" t="s">
        <v>1390</v>
      </c>
      <c r="E1714" s="16" t="str">
        <f>VLOOKUP(D1714,'[1]05-2025'!$B:$C,2,0)</f>
        <v>ADICIONAIS DE FUNÇAO E OUTROS</v>
      </c>
      <c r="F1714" s="31" t="s">
        <v>4185</v>
      </c>
      <c r="G1714" s="43">
        <v>230</v>
      </c>
      <c r="H1714" s="32">
        <v>0</v>
      </c>
      <c r="I1714" s="16" t="s">
        <v>1290</v>
      </c>
    </row>
    <row r="1715" spans="1:9" ht="12" customHeight="1">
      <c r="A1715" s="6">
        <v>1600</v>
      </c>
      <c r="B1715" s="34" t="s">
        <v>3053</v>
      </c>
      <c r="C1715" s="42"/>
      <c r="D1715" s="33" t="s">
        <v>2541</v>
      </c>
      <c r="E1715" s="16" t="str">
        <f>VLOOKUP(D1715,'[1]05-2025'!$B:$C,2,0)</f>
        <v>BANCO CEF AG 0012 C/C - 6836-</v>
      </c>
      <c r="F1715" s="31" t="s">
        <v>4185</v>
      </c>
      <c r="G1715" s="32">
        <v>0</v>
      </c>
      <c r="H1715" s="43">
        <v>230</v>
      </c>
      <c r="I1715" s="16" t="s">
        <v>1290</v>
      </c>
    </row>
    <row r="1716" spans="1:9" ht="12" customHeight="1">
      <c r="A1716" s="6">
        <v>1600</v>
      </c>
      <c r="B1716" s="34" t="s">
        <v>3054</v>
      </c>
      <c r="C1716" s="42"/>
      <c r="D1716" s="31" t="s">
        <v>1334</v>
      </c>
      <c r="E1716" s="16" t="str">
        <f>VLOOKUP(D1716,'[1]05-2025'!$B:$C,2,0)</f>
        <v>FORNECEDORES DE SERVICOS DIVERSOS</v>
      </c>
      <c r="F1716" s="31" t="s">
        <v>4186</v>
      </c>
      <c r="G1716" s="43">
        <v>700</v>
      </c>
      <c r="H1716" s="40">
        <v>0</v>
      </c>
      <c r="I1716" s="16" t="s">
        <v>1290</v>
      </c>
    </row>
    <row r="1717" spans="1:9" ht="12" customHeight="1">
      <c r="A1717" s="6">
        <v>1600</v>
      </c>
      <c r="B1717" s="34" t="s">
        <v>3054</v>
      </c>
      <c r="C1717" s="42"/>
      <c r="D1717" s="33" t="s">
        <v>2541</v>
      </c>
      <c r="E1717" s="16" t="str">
        <f>VLOOKUP(D1717,'[1]05-2025'!$B:$C,2,0)</f>
        <v>BANCO CEF AG 0012 C/C - 6836-</v>
      </c>
      <c r="F1717" s="31" t="s">
        <v>4186</v>
      </c>
      <c r="G1717" s="40">
        <v>0</v>
      </c>
      <c r="H1717" s="43">
        <v>700</v>
      </c>
      <c r="I1717" s="16" t="s">
        <v>1290</v>
      </c>
    </row>
    <row r="1718" spans="1:9" ht="12" customHeight="1">
      <c r="A1718" s="6">
        <v>1600</v>
      </c>
      <c r="B1718" s="34" t="s">
        <v>3055</v>
      </c>
      <c r="C1718" s="42"/>
      <c r="D1718" s="31" t="s">
        <v>1334</v>
      </c>
      <c r="E1718" s="16" t="str">
        <f>VLOOKUP(D1718,'[1]05-2025'!$B:$C,2,0)</f>
        <v>FORNECEDORES DE SERVICOS DIVERSOS</v>
      </c>
      <c r="F1718" s="31" t="s">
        <v>4187</v>
      </c>
      <c r="G1718" s="43">
        <v>1110.94</v>
      </c>
      <c r="H1718" s="40">
        <v>0</v>
      </c>
      <c r="I1718" s="16" t="s">
        <v>1290</v>
      </c>
    </row>
    <row r="1719" spans="1:9" ht="12" customHeight="1">
      <c r="A1719" s="6">
        <v>1600</v>
      </c>
      <c r="B1719" s="34" t="s">
        <v>3055</v>
      </c>
      <c r="C1719" s="42"/>
      <c r="D1719" s="33" t="s">
        <v>2541</v>
      </c>
      <c r="E1719" s="16" t="str">
        <f>VLOOKUP(D1719,'[1]05-2025'!$B:$C,2,0)</f>
        <v>BANCO CEF AG 0012 C/C - 6836-</v>
      </c>
      <c r="F1719" s="31" t="s">
        <v>4187</v>
      </c>
      <c r="G1719" s="32">
        <v>0</v>
      </c>
      <c r="H1719" s="43">
        <v>1110.94</v>
      </c>
      <c r="I1719" s="16" t="s">
        <v>1290</v>
      </c>
    </row>
    <row r="1720" spans="1:9" ht="12" customHeight="1">
      <c r="A1720" s="6">
        <v>1600</v>
      </c>
      <c r="B1720" s="34" t="s">
        <v>3056</v>
      </c>
      <c r="C1720" s="42"/>
      <c r="D1720" s="31" t="s">
        <v>1334</v>
      </c>
      <c r="E1720" s="16" t="str">
        <f>VLOOKUP(D1720,'[1]05-2025'!$B:$C,2,0)</f>
        <v>FORNECEDORES DE SERVICOS DIVERSOS</v>
      </c>
      <c r="F1720" s="31" t="s">
        <v>4188</v>
      </c>
      <c r="G1720" s="43">
        <v>1126.94</v>
      </c>
      <c r="H1720" s="32">
        <v>0</v>
      </c>
      <c r="I1720" s="16" t="s">
        <v>1290</v>
      </c>
    </row>
    <row r="1721" spans="1:9" ht="12" customHeight="1">
      <c r="A1721" s="6">
        <v>1600</v>
      </c>
      <c r="B1721" s="34" t="s">
        <v>3056</v>
      </c>
      <c r="C1721" s="42"/>
      <c r="D1721" s="33" t="s">
        <v>2541</v>
      </c>
      <c r="E1721" s="16" t="str">
        <f>VLOOKUP(D1721,'[1]05-2025'!$B:$C,2,0)</f>
        <v>BANCO CEF AG 0012 C/C - 6836-</v>
      </c>
      <c r="F1721" s="31" t="s">
        <v>4188</v>
      </c>
      <c r="G1721" s="40">
        <v>0</v>
      </c>
      <c r="H1721" s="43">
        <v>1126.94</v>
      </c>
      <c r="I1721" s="16" t="s">
        <v>1290</v>
      </c>
    </row>
    <row r="1722" spans="1:9" ht="12" customHeight="1">
      <c r="A1722" s="6">
        <v>1600</v>
      </c>
      <c r="B1722" s="34" t="s">
        <v>3057</v>
      </c>
      <c r="C1722" s="42"/>
      <c r="D1722" s="31" t="s">
        <v>1334</v>
      </c>
      <c r="E1722" s="16" t="str">
        <f>VLOOKUP(D1722,'[1]05-2025'!$B:$C,2,0)</f>
        <v>FORNECEDORES DE SERVICOS DIVERSOS</v>
      </c>
      <c r="F1722" s="31" t="s">
        <v>4189</v>
      </c>
      <c r="G1722" s="43">
        <v>1126.94</v>
      </c>
      <c r="H1722" s="32">
        <v>0</v>
      </c>
      <c r="I1722" s="16" t="s">
        <v>1290</v>
      </c>
    </row>
    <row r="1723" spans="1:9" ht="12" customHeight="1">
      <c r="A1723" s="6">
        <v>1600</v>
      </c>
      <c r="B1723" s="34" t="s">
        <v>3057</v>
      </c>
      <c r="C1723" s="42"/>
      <c r="D1723" s="33" t="s">
        <v>2541</v>
      </c>
      <c r="E1723" s="16" t="str">
        <f>VLOOKUP(D1723,'[1]05-2025'!$B:$C,2,0)</f>
        <v>BANCO CEF AG 0012 C/C - 6836-</v>
      </c>
      <c r="F1723" s="31" t="s">
        <v>4189</v>
      </c>
      <c r="G1723" s="32">
        <v>0</v>
      </c>
      <c r="H1723" s="43">
        <v>1126.94</v>
      </c>
      <c r="I1723" s="16" t="s">
        <v>1290</v>
      </c>
    </row>
    <row r="1724" spans="1:9" ht="12" customHeight="1">
      <c r="A1724" s="6">
        <v>1600</v>
      </c>
      <c r="B1724" s="34" t="s">
        <v>3058</v>
      </c>
      <c r="C1724" s="42"/>
      <c r="D1724" s="31" t="s">
        <v>1334</v>
      </c>
      <c r="E1724" s="16" t="str">
        <f>VLOOKUP(D1724,'[1]05-2025'!$B:$C,2,0)</f>
        <v>FORNECEDORES DE SERVICOS DIVERSOS</v>
      </c>
      <c r="F1724" s="31" t="s">
        <v>4190</v>
      </c>
      <c r="G1724" s="43">
        <v>1150</v>
      </c>
      <c r="H1724" s="32">
        <v>0</v>
      </c>
      <c r="I1724" s="16" t="s">
        <v>1290</v>
      </c>
    </row>
    <row r="1725" spans="1:9" ht="12" customHeight="1">
      <c r="A1725" s="6">
        <v>1600</v>
      </c>
      <c r="B1725" s="34" t="s">
        <v>3058</v>
      </c>
      <c r="C1725" s="42"/>
      <c r="D1725" s="33" t="s">
        <v>2541</v>
      </c>
      <c r="E1725" s="16" t="str">
        <f>VLOOKUP(D1725,'[1]05-2025'!$B:$C,2,0)</f>
        <v>BANCO CEF AG 0012 C/C - 6836-</v>
      </c>
      <c r="F1725" s="31" t="s">
        <v>4675</v>
      </c>
      <c r="G1725" s="17">
        <v>0</v>
      </c>
      <c r="H1725" s="43">
        <v>1150</v>
      </c>
      <c r="I1725" s="16" t="s">
        <v>1290</v>
      </c>
    </row>
    <row r="1726" spans="1:9" ht="12" customHeight="1">
      <c r="A1726" s="6">
        <v>1600</v>
      </c>
      <c r="B1726" s="34" t="s">
        <v>3059</v>
      </c>
      <c r="C1726" s="42"/>
      <c r="D1726" s="31" t="s">
        <v>1334</v>
      </c>
      <c r="E1726" s="16" t="str">
        <f>VLOOKUP(D1726,'[1]05-2025'!$B:$C,2,0)</f>
        <v>FORNECEDORES DE SERVICOS DIVERSOS</v>
      </c>
      <c r="F1726" s="31" t="s">
        <v>4191</v>
      </c>
      <c r="G1726" s="43">
        <v>1200</v>
      </c>
      <c r="H1726" s="40">
        <v>0</v>
      </c>
      <c r="I1726" s="16" t="s">
        <v>1290</v>
      </c>
    </row>
    <row r="1727" spans="1:9" ht="12" customHeight="1">
      <c r="A1727" s="6">
        <v>1600</v>
      </c>
      <c r="B1727" s="34" t="s">
        <v>3059</v>
      </c>
      <c r="C1727" s="42"/>
      <c r="D1727" s="33" t="s">
        <v>2541</v>
      </c>
      <c r="E1727" s="16" t="str">
        <f>VLOOKUP(D1727,'[1]05-2025'!$B:$C,2,0)</f>
        <v>BANCO CEF AG 0012 C/C - 6836-</v>
      </c>
      <c r="F1727" s="31" t="s">
        <v>4191</v>
      </c>
      <c r="G1727" s="32">
        <v>0</v>
      </c>
      <c r="H1727" s="43">
        <v>1200</v>
      </c>
      <c r="I1727" s="16" t="s">
        <v>1290</v>
      </c>
    </row>
    <row r="1728" spans="1:9" ht="12" customHeight="1">
      <c r="A1728" s="6">
        <v>1600</v>
      </c>
      <c r="B1728" s="34" t="s">
        <v>3060</v>
      </c>
      <c r="C1728" s="42"/>
      <c r="D1728" s="31" t="s">
        <v>1334</v>
      </c>
      <c r="E1728" s="16" t="str">
        <f>VLOOKUP(D1728,'[1]05-2025'!$B:$C,2,0)</f>
        <v>FORNECEDORES DE SERVICOS DIVERSOS</v>
      </c>
      <c r="F1728" s="31" t="s">
        <v>4192</v>
      </c>
      <c r="G1728" s="43">
        <v>1210.94</v>
      </c>
      <c r="H1728" s="32">
        <v>0</v>
      </c>
      <c r="I1728" s="16" t="s">
        <v>1290</v>
      </c>
    </row>
    <row r="1729" spans="1:9" ht="12" customHeight="1">
      <c r="A1729" s="6">
        <v>1600</v>
      </c>
      <c r="B1729" s="34" t="s">
        <v>3060</v>
      </c>
      <c r="C1729" s="42"/>
      <c r="D1729" s="33" t="s">
        <v>2541</v>
      </c>
      <c r="E1729" s="16" t="str">
        <f>VLOOKUP(D1729,'[1]05-2025'!$B:$C,2,0)</f>
        <v>BANCO CEF AG 0012 C/C - 6836-</v>
      </c>
      <c r="F1729" s="31" t="s">
        <v>4192</v>
      </c>
      <c r="G1729" s="32">
        <v>0</v>
      </c>
      <c r="H1729" s="43">
        <v>1210.94</v>
      </c>
      <c r="I1729" s="16" t="s">
        <v>1290</v>
      </c>
    </row>
    <row r="1730" spans="1:9" ht="12" customHeight="1">
      <c r="A1730" s="6">
        <v>1600</v>
      </c>
      <c r="B1730" s="34" t="s">
        <v>3061</v>
      </c>
      <c r="C1730" s="42"/>
      <c r="D1730" s="31" t="s">
        <v>1390</v>
      </c>
      <c r="E1730" s="16" t="str">
        <f>VLOOKUP(D1730,'[1]05-2025'!$B:$C,2,0)</f>
        <v>ADICIONAIS DE FUNÇAO E OUTROS</v>
      </c>
      <c r="F1730" s="31" t="s">
        <v>4193</v>
      </c>
      <c r="G1730" s="43">
        <v>290</v>
      </c>
      <c r="H1730" s="32">
        <v>0</v>
      </c>
      <c r="I1730" s="16" t="s">
        <v>1290</v>
      </c>
    </row>
    <row r="1731" spans="1:9" ht="12" customHeight="1">
      <c r="A1731" s="6">
        <v>1600</v>
      </c>
      <c r="B1731" s="34" t="s">
        <v>3061</v>
      </c>
      <c r="C1731" s="42"/>
      <c r="D1731" s="33" t="s">
        <v>2541</v>
      </c>
      <c r="E1731" s="16" t="str">
        <f>VLOOKUP(D1731,'[1]05-2025'!$B:$C,2,0)</f>
        <v>BANCO CEF AG 0012 C/C - 6836-</v>
      </c>
      <c r="F1731" s="31" t="s">
        <v>4193</v>
      </c>
      <c r="G1731" s="32">
        <v>0</v>
      </c>
      <c r="H1731" s="43">
        <v>290</v>
      </c>
      <c r="I1731" s="16" t="s">
        <v>1290</v>
      </c>
    </row>
    <row r="1732" spans="1:9" ht="12" customHeight="1">
      <c r="A1732" s="6">
        <v>1600</v>
      </c>
      <c r="B1732" s="34" t="s">
        <v>3171</v>
      </c>
      <c r="C1732" s="42"/>
      <c r="D1732" s="31" t="s">
        <v>1350</v>
      </c>
      <c r="E1732" s="16" t="str">
        <f>VLOOKUP(D1732,'[1]05-2025'!$B:$C,2,0)</f>
        <v>FGTS DE FOLHA A RECOLHER</v>
      </c>
      <c r="F1732" s="31" t="s">
        <v>4273</v>
      </c>
      <c r="G1732" s="43">
        <v>333.37</v>
      </c>
      <c r="H1732" s="32">
        <v>0</v>
      </c>
      <c r="I1732" s="16" t="s">
        <v>1290</v>
      </c>
    </row>
    <row r="1733" spans="1:9" ht="12" customHeight="1">
      <c r="A1733" s="6">
        <v>1600</v>
      </c>
      <c r="B1733" s="34" t="s">
        <v>3171</v>
      </c>
      <c r="C1733" s="42"/>
      <c r="D1733" s="33" t="s">
        <v>2541</v>
      </c>
      <c r="E1733" s="16" t="str">
        <f>VLOOKUP(D1733,'[1]05-2025'!$B:$C,2,0)</f>
        <v>BANCO CEF AG 0012 C/C - 6836-</v>
      </c>
      <c r="F1733" s="31" t="s">
        <v>4273</v>
      </c>
      <c r="G1733" s="17">
        <v>0</v>
      </c>
      <c r="H1733" s="43">
        <v>333.37</v>
      </c>
      <c r="I1733" s="16" t="s">
        <v>1290</v>
      </c>
    </row>
    <row r="1734" spans="1:9" ht="12" customHeight="1">
      <c r="A1734" s="6">
        <v>1600</v>
      </c>
      <c r="B1734" s="34" t="s">
        <v>3172</v>
      </c>
      <c r="C1734" s="42"/>
      <c r="D1734" s="31" t="s">
        <v>1361</v>
      </c>
      <c r="E1734" s="16" t="str">
        <f>VLOOKUP(D1734,'[1]05-2025'!$B:$C,2,0)</f>
        <v>RESCISOES A PAGAR</v>
      </c>
      <c r="F1734" s="31" t="s">
        <v>4274</v>
      </c>
      <c r="G1734" s="43">
        <v>5463.92</v>
      </c>
      <c r="H1734" s="40">
        <v>0</v>
      </c>
      <c r="I1734" s="16" t="s">
        <v>1290</v>
      </c>
    </row>
    <row r="1735" spans="1:9" ht="12" customHeight="1">
      <c r="A1735" s="6">
        <v>1600</v>
      </c>
      <c r="B1735" s="34" t="s">
        <v>3172</v>
      </c>
      <c r="C1735" s="42"/>
      <c r="D1735" s="33" t="s">
        <v>2541</v>
      </c>
      <c r="E1735" s="16" t="str">
        <f>VLOOKUP(D1735,'[1]05-2025'!$B:$C,2,0)</f>
        <v>BANCO CEF AG 0012 C/C - 6836-</v>
      </c>
      <c r="F1735" s="31" t="s">
        <v>4274</v>
      </c>
      <c r="G1735" s="32">
        <v>0</v>
      </c>
      <c r="H1735" s="43">
        <v>5463.92</v>
      </c>
      <c r="I1735" s="16" t="s">
        <v>1290</v>
      </c>
    </row>
    <row r="1736" spans="1:9" ht="12" customHeight="1">
      <c r="A1736" s="6">
        <v>1600</v>
      </c>
      <c r="B1736" s="34" t="s">
        <v>3252</v>
      </c>
      <c r="C1736" s="42"/>
      <c r="D1736" s="31" t="s">
        <v>1425</v>
      </c>
      <c r="E1736" s="16" t="str">
        <f>VLOOKUP(D1736,'[1]05-2025'!$B:$C,2,0)</f>
        <v>CONTRIBUIÇOES SINDICAIS A PAGAR</v>
      </c>
      <c r="F1736" s="31" t="s">
        <v>4336</v>
      </c>
      <c r="G1736" s="43">
        <v>112.29</v>
      </c>
      <c r="H1736" s="32">
        <v>0</v>
      </c>
      <c r="I1736" s="16" t="s">
        <v>1290</v>
      </c>
    </row>
    <row r="1737" spans="1:9" ht="12" customHeight="1">
      <c r="A1737" s="6">
        <v>1600</v>
      </c>
      <c r="B1737" s="34" t="s">
        <v>3252</v>
      </c>
      <c r="C1737" s="42"/>
      <c r="D1737" s="33" t="s">
        <v>2541</v>
      </c>
      <c r="E1737" s="16" t="str">
        <f>VLOOKUP(D1737,'[1]05-2025'!$B:$C,2,0)</f>
        <v>BANCO CEF AG 0012 C/C - 6836-</v>
      </c>
      <c r="F1737" s="31" t="s">
        <v>4336</v>
      </c>
      <c r="G1737" s="32">
        <v>0</v>
      </c>
      <c r="H1737" s="43">
        <v>112.29</v>
      </c>
      <c r="I1737" s="16" t="s">
        <v>1290</v>
      </c>
    </row>
    <row r="1738" spans="1:9" ht="12" customHeight="1">
      <c r="A1738" s="6">
        <v>1600</v>
      </c>
      <c r="B1738" s="34" t="s">
        <v>3253</v>
      </c>
      <c r="C1738" s="42"/>
      <c r="D1738" s="31" t="s">
        <v>1390</v>
      </c>
      <c r="E1738" s="16" t="str">
        <f>VLOOKUP(D1738,'[1]05-2025'!$B:$C,2,0)</f>
        <v>ADICIONAIS DE FUNÇAO E OUTROS</v>
      </c>
      <c r="F1738" s="31" t="s">
        <v>4337</v>
      </c>
      <c r="G1738" s="43">
        <v>260</v>
      </c>
      <c r="H1738" s="32">
        <v>0</v>
      </c>
      <c r="I1738" s="16" t="s">
        <v>1290</v>
      </c>
    </row>
    <row r="1739" spans="1:9" ht="12" customHeight="1">
      <c r="A1739" s="6">
        <v>1600</v>
      </c>
      <c r="B1739" s="34" t="s">
        <v>3253</v>
      </c>
      <c r="C1739" s="42"/>
      <c r="D1739" s="33" t="s">
        <v>2541</v>
      </c>
      <c r="E1739" s="16" t="str">
        <f>VLOOKUP(D1739,'[1]05-2025'!$B:$C,2,0)</f>
        <v>BANCO CEF AG 0012 C/C - 6836-</v>
      </c>
      <c r="F1739" s="31" t="s">
        <v>4679</v>
      </c>
      <c r="G1739" s="40">
        <v>0</v>
      </c>
      <c r="H1739" s="43">
        <v>260</v>
      </c>
      <c r="I1739" s="16" t="s">
        <v>1290</v>
      </c>
    </row>
    <row r="1740" spans="1:9" ht="12" customHeight="1">
      <c r="A1740" s="6">
        <v>1600</v>
      </c>
      <c r="B1740" s="34" t="s">
        <v>3254</v>
      </c>
      <c r="C1740" s="42"/>
      <c r="D1740" s="31" t="s">
        <v>1333</v>
      </c>
      <c r="E1740" s="16" t="str">
        <f>VLOOKUP(D1740,'[1]05-2025'!$B:$C,2,0)</f>
        <v>DESPESAS BANCARIAS</v>
      </c>
      <c r="F1740" s="31" t="s">
        <v>4338</v>
      </c>
      <c r="G1740" s="43">
        <v>2.2999999999999998</v>
      </c>
      <c r="H1740" s="32">
        <v>0</v>
      </c>
      <c r="I1740" s="16" t="s">
        <v>1290</v>
      </c>
    </row>
    <row r="1741" spans="1:9" ht="12" customHeight="1">
      <c r="A1741" s="6">
        <v>1600</v>
      </c>
      <c r="B1741" s="34" t="s">
        <v>3254</v>
      </c>
      <c r="C1741" s="42"/>
      <c r="D1741" s="31" t="s">
        <v>1334</v>
      </c>
      <c r="E1741" s="16" t="str">
        <f>VLOOKUP(D1741,'[1]05-2025'!$B:$C,2,0)</f>
        <v>FORNECEDORES DE SERVICOS DIVERSOS</v>
      </c>
      <c r="F1741" s="31" t="s">
        <v>4338</v>
      </c>
      <c r="G1741" s="43">
        <v>51.6</v>
      </c>
      <c r="H1741" s="32">
        <v>0</v>
      </c>
      <c r="I1741" s="16" t="s">
        <v>1290</v>
      </c>
    </row>
    <row r="1742" spans="1:9" ht="12" customHeight="1">
      <c r="A1742" s="6">
        <v>1600</v>
      </c>
      <c r="B1742" s="34" t="s">
        <v>3254</v>
      </c>
      <c r="C1742" s="42"/>
      <c r="D1742" s="33" t="s">
        <v>2541</v>
      </c>
      <c r="E1742" s="16" t="str">
        <f>VLOOKUP(D1742,'[1]05-2025'!$B:$C,2,0)</f>
        <v>BANCO CEF AG 0012 C/C - 6836-</v>
      </c>
      <c r="F1742" s="31" t="s">
        <v>4338</v>
      </c>
      <c r="G1742" s="32">
        <v>0</v>
      </c>
      <c r="H1742" s="43">
        <v>53.9</v>
      </c>
      <c r="I1742" s="16" t="s">
        <v>1290</v>
      </c>
    </row>
    <row r="1743" spans="1:9" ht="12" customHeight="1">
      <c r="A1743" s="6">
        <v>1600</v>
      </c>
      <c r="B1743" s="34" t="s">
        <v>3255</v>
      </c>
      <c r="C1743" s="42"/>
      <c r="D1743" s="31" t="s">
        <v>1334</v>
      </c>
      <c r="E1743" s="16" t="str">
        <f>VLOOKUP(D1743,'[1]05-2025'!$B:$C,2,0)</f>
        <v>FORNECEDORES DE SERVICOS DIVERSOS</v>
      </c>
      <c r="F1743" s="31" t="s">
        <v>4339</v>
      </c>
      <c r="G1743" s="43">
        <v>3309.44</v>
      </c>
      <c r="H1743" s="40">
        <v>0</v>
      </c>
      <c r="I1743" s="16" t="s">
        <v>1290</v>
      </c>
    </row>
    <row r="1744" spans="1:9" ht="12" customHeight="1">
      <c r="A1744" s="6">
        <v>1600</v>
      </c>
      <c r="B1744" s="34" t="s">
        <v>3255</v>
      </c>
      <c r="C1744" s="42"/>
      <c r="D1744" s="33" t="s">
        <v>2541</v>
      </c>
      <c r="E1744" s="16" t="str">
        <f>VLOOKUP(D1744,'[1]05-2025'!$B:$C,2,0)</f>
        <v>BANCO CEF AG 0012 C/C - 6836-</v>
      </c>
      <c r="F1744" s="31" t="s">
        <v>4339</v>
      </c>
      <c r="G1744" s="32">
        <v>0</v>
      </c>
      <c r="H1744" s="43">
        <v>3309.44</v>
      </c>
      <c r="I1744" s="16" t="s">
        <v>1290</v>
      </c>
    </row>
    <row r="1745" spans="1:9" ht="12" customHeight="1">
      <c r="A1745" s="6">
        <v>1600</v>
      </c>
      <c r="B1745" s="34" t="s">
        <v>3256</v>
      </c>
      <c r="C1745" s="42"/>
      <c r="D1745" s="31" t="s">
        <v>1334</v>
      </c>
      <c r="E1745" s="16" t="str">
        <f>VLOOKUP(D1745,'[1]05-2025'!$B:$C,2,0)</f>
        <v>FORNECEDORES DE SERVICOS DIVERSOS</v>
      </c>
      <c r="F1745" s="31" t="s">
        <v>4340</v>
      </c>
      <c r="G1745" s="43">
        <v>11988.06</v>
      </c>
      <c r="H1745" s="32">
        <v>0</v>
      </c>
      <c r="I1745" s="16" t="s">
        <v>1290</v>
      </c>
    </row>
    <row r="1746" spans="1:9" ht="12" customHeight="1">
      <c r="A1746" s="6">
        <v>1600</v>
      </c>
      <c r="B1746" s="34" t="s">
        <v>3256</v>
      </c>
      <c r="C1746" s="42"/>
      <c r="D1746" s="33" t="s">
        <v>2541</v>
      </c>
      <c r="E1746" s="16" t="str">
        <f>VLOOKUP(D1746,'[1]05-2025'!$B:$C,2,0)</f>
        <v>BANCO CEF AG 0012 C/C - 6836-</v>
      </c>
      <c r="F1746" s="31" t="s">
        <v>4340</v>
      </c>
      <c r="G1746" s="32">
        <v>0</v>
      </c>
      <c r="H1746" s="43">
        <v>11988.06</v>
      </c>
      <c r="I1746" s="16" t="s">
        <v>1290</v>
      </c>
    </row>
    <row r="1747" spans="1:9" ht="12" customHeight="1">
      <c r="A1747" s="6">
        <v>1600</v>
      </c>
      <c r="B1747" s="34" t="s">
        <v>3257</v>
      </c>
      <c r="C1747" s="42"/>
      <c r="D1747" s="31" t="s">
        <v>1334</v>
      </c>
      <c r="E1747" s="16" t="str">
        <f>VLOOKUP(D1747,'[1]05-2025'!$B:$C,2,0)</f>
        <v>FORNECEDORES DE SERVICOS DIVERSOS</v>
      </c>
      <c r="F1747" s="31" t="s">
        <v>4341</v>
      </c>
      <c r="G1747" s="43">
        <v>5311.65</v>
      </c>
      <c r="H1747" s="40">
        <v>0</v>
      </c>
      <c r="I1747" s="16" t="s">
        <v>1290</v>
      </c>
    </row>
    <row r="1748" spans="1:9" ht="12" customHeight="1">
      <c r="A1748" s="6">
        <v>1600</v>
      </c>
      <c r="B1748" s="34" t="s">
        <v>3257</v>
      </c>
      <c r="C1748" s="42"/>
      <c r="D1748" s="33" t="s">
        <v>2541</v>
      </c>
      <c r="E1748" s="16" t="str">
        <f>VLOOKUP(D1748,'[1]05-2025'!$B:$C,2,0)</f>
        <v>BANCO CEF AG 0012 C/C - 6836-</v>
      </c>
      <c r="F1748" s="31" t="s">
        <v>4341</v>
      </c>
      <c r="G1748" s="32">
        <v>0</v>
      </c>
      <c r="H1748" s="43">
        <v>5311.65</v>
      </c>
      <c r="I1748" s="16" t="s">
        <v>1290</v>
      </c>
    </row>
    <row r="1749" spans="1:9" ht="12" customHeight="1">
      <c r="A1749" s="6">
        <v>1600</v>
      </c>
      <c r="B1749" s="34" t="s">
        <v>3258</v>
      </c>
      <c r="C1749" s="42"/>
      <c r="D1749" s="31" t="s">
        <v>1334</v>
      </c>
      <c r="E1749" s="16" t="str">
        <f>VLOOKUP(D1749,'[1]05-2025'!$B:$C,2,0)</f>
        <v>FORNECEDORES DE SERVICOS DIVERSOS</v>
      </c>
      <c r="F1749" s="31" t="s">
        <v>4342</v>
      </c>
      <c r="G1749" s="43">
        <v>68.5</v>
      </c>
      <c r="H1749" s="32">
        <v>0</v>
      </c>
      <c r="I1749" s="16" t="s">
        <v>1290</v>
      </c>
    </row>
    <row r="1750" spans="1:9" ht="12" customHeight="1">
      <c r="A1750" s="6">
        <v>1600</v>
      </c>
      <c r="B1750" s="34" t="s">
        <v>3258</v>
      </c>
      <c r="C1750" s="42"/>
      <c r="D1750" s="33" t="s">
        <v>2541</v>
      </c>
      <c r="E1750" s="16" t="str">
        <f>VLOOKUP(D1750,'[1]05-2025'!$B:$C,2,0)</f>
        <v>BANCO CEF AG 0012 C/C - 6836-</v>
      </c>
      <c r="F1750" s="31" t="s">
        <v>4342</v>
      </c>
      <c r="G1750" s="32">
        <v>0</v>
      </c>
      <c r="H1750" s="43">
        <v>68.5</v>
      </c>
      <c r="I1750" s="16" t="s">
        <v>1290</v>
      </c>
    </row>
    <row r="1751" spans="1:9" ht="12" customHeight="1">
      <c r="A1751" s="6">
        <v>1600</v>
      </c>
      <c r="B1751" s="34" t="s">
        <v>3259</v>
      </c>
      <c r="C1751" s="42"/>
      <c r="D1751" s="31" t="s">
        <v>1334</v>
      </c>
      <c r="E1751" s="16" t="str">
        <f>VLOOKUP(D1751,'[1]05-2025'!$B:$C,2,0)</f>
        <v>FORNECEDORES DE SERVICOS DIVERSOS</v>
      </c>
      <c r="F1751" s="31" t="s">
        <v>4343</v>
      </c>
      <c r="G1751" s="43">
        <v>68.5</v>
      </c>
      <c r="H1751" s="32">
        <v>0</v>
      </c>
      <c r="I1751" s="16" t="s">
        <v>1290</v>
      </c>
    </row>
    <row r="1752" spans="1:9" ht="12" customHeight="1">
      <c r="A1752" s="6">
        <v>1600</v>
      </c>
      <c r="B1752" s="34" t="s">
        <v>3259</v>
      </c>
      <c r="C1752" s="42"/>
      <c r="D1752" s="33" t="s">
        <v>2541</v>
      </c>
      <c r="E1752" s="16" t="str">
        <f>VLOOKUP(D1752,'[1]05-2025'!$B:$C,2,0)</f>
        <v>BANCO CEF AG 0012 C/C - 6836-</v>
      </c>
      <c r="F1752" s="31" t="s">
        <v>4343</v>
      </c>
      <c r="G1752" s="40">
        <v>0</v>
      </c>
      <c r="H1752" s="43">
        <v>68.5</v>
      </c>
      <c r="I1752" s="16" t="s">
        <v>1290</v>
      </c>
    </row>
    <row r="1753" spans="1:9" ht="12" customHeight="1">
      <c r="A1753" s="6">
        <v>1600</v>
      </c>
      <c r="B1753" s="34" t="s">
        <v>3260</v>
      </c>
      <c r="C1753" s="42"/>
      <c r="D1753" s="31" t="s">
        <v>1334</v>
      </c>
      <c r="E1753" s="16" t="str">
        <f>VLOOKUP(D1753,'[1]05-2025'!$B:$C,2,0)</f>
        <v>FORNECEDORES DE SERVICOS DIVERSOS</v>
      </c>
      <c r="F1753" s="31" t="s">
        <v>4344</v>
      </c>
      <c r="G1753" s="43">
        <v>68.5</v>
      </c>
      <c r="H1753" s="32">
        <v>0</v>
      </c>
      <c r="I1753" s="16" t="s">
        <v>1290</v>
      </c>
    </row>
    <row r="1754" spans="1:9" ht="12" customHeight="1">
      <c r="A1754" s="6">
        <v>1600</v>
      </c>
      <c r="B1754" s="34" t="s">
        <v>3260</v>
      </c>
      <c r="C1754" s="42"/>
      <c r="D1754" s="33" t="s">
        <v>2541</v>
      </c>
      <c r="E1754" s="16" t="str">
        <f>VLOOKUP(D1754,'[1]05-2025'!$B:$C,2,0)</f>
        <v>BANCO CEF AG 0012 C/C - 6836-</v>
      </c>
      <c r="F1754" s="31" t="s">
        <v>4344</v>
      </c>
      <c r="G1754" s="32">
        <v>0</v>
      </c>
      <c r="H1754" s="43">
        <v>68.5</v>
      </c>
      <c r="I1754" s="16" t="s">
        <v>1290</v>
      </c>
    </row>
    <row r="1755" spans="1:9" ht="12" customHeight="1">
      <c r="A1755" s="6">
        <v>1600</v>
      </c>
      <c r="B1755" s="34" t="s">
        <v>3261</v>
      </c>
      <c r="C1755" s="42"/>
      <c r="D1755" s="31" t="s">
        <v>1334</v>
      </c>
      <c r="E1755" s="16" t="str">
        <f>VLOOKUP(D1755,'[1]05-2025'!$B:$C,2,0)</f>
        <v>FORNECEDORES DE SERVICOS DIVERSOS</v>
      </c>
      <c r="F1755" s="31" t="s">
        <v>4345</v>
      </c>
      <c r="G1755" s="43">
        <v>68.5</v>
      </c>
      <c r="H1755" s="40">
        <v>0</v>
      </c>
      <c r="I1755" s="16" t="s">
        <v>1290</v>
      </c>
    </row>
    <row r="1756" spans="1:9" ht="12" customHeight="1">
      <c r="A1756" s="6">
        <v>1600</v>
      </c>
      <c r="B1756" s="34" t="s">
        <v>3261</v>
      </c>
      <c r="C1756" s="42"/>
      <c r="D1756" s="33" t="s">
        <v>2541</v>
      </c>
      <c r="E1756" s="16" t="str">
        <f>VLOOKUP(D1756,'[1]05-2025'!$B:$C,2,0)</f>
        <v>BANCO CEF AG 0012 C/C - 6836-</v>
      </c>
      <c r="F1756" s="31" t="s">
        <v>4345</v>
      </c>
      <c r="G1756" s="40">
        <v>0</v>
      </c>
      <c r="H1756" s="43">
        <v>68.5</v>
      </c>
      <c r="I1756" s="16" t="s">
        <v>1290</v>
      </c>
    </row>
    <row r="1757" spans="1:9" ht="12" customHeight="1">
      <c r="A1757" s="6">
        <v>1600</v>
      </c>
      <c r="B1757" s="34" t="s">
        <v>3262</v>
      </c>
      <c r="C1757" s="42"/>
      <c r="D1757" s="31" t="s">
        <v>1334</v>
      </c>
      <c r="E1757" s="16" t="str">
        <f>VLOOKUP(D1757,'[1]05-2025'!$B:$C,2,0)</f>
        <v>FORNECEDORES DE SERVICOS DIVERSOS</v>
      </c>
      <c r="F1757" s="31" t="s">
        <v>4346</v>
      </c>
      <c r="G1757" s="43">
        <v>68.5</v>
      </c>
      <c r="H1757" s="32">
        <v>0</v>
      </c>
      <c r="I1757" s="16" t="s">
        <v>1290</v>
      </c>
    </row>
    <row r="1758" spans="1:9" ht="12" customHeight="1">
      <c r="A1758" s="6">
        <v>1600</v>
      </c>
      <c r="B1758" s="34" t="s">
        <v>3262</v>
      </c>
      <c r="C1758" s="42"/>
      <c r="D1758" s="33" t="s">
        <v>2541</v>
      </c>
      <c r="E1758" s="16" t="str">
        <f>VLOOKUP(D1758,'[1]05-2025'!$B:$C,2,0)</f>
        <v>BANCO CEF AG 0012 C/C - 6836-</v>
      </c>
      <c r="F1758" s="31" t="s">
        <v>4346</v>
      </c>
      <c r="G1758" s="32">
        <v>0</v>
      </c>
      <c r="H1758" s="43">
        <v>68.5</v>
      </c>
      <c r="I1758" s="16" t="s">
        <v>1290</v>
      </c>
    </row>
    <row r="1759" spans="1:9" ht="12" customHeight="1">
      <c r="A1759" s="6">
        <v>1600</v>
      </c>
      <c r="B1759" s="34" t="s">
        <v>3263</v>
      </c>
      <c r="C1759" s="42"/>
      <c r="D1759" s="31" t="s">
        <v>1334</v>
      </c>
      <c r="E1759" s="16" t="str">
        <f>VLOOKUP(D1759,'[1]05-2025'!$B:$C,2,0)</f>
        <v>FORNECEDORES DE SERVICOS DIVERSOS</v>
      </c>
      <c r="F1759" s="31" t="s">
        <v>4347</v>
      </c>
      <c r="G1759" s="43">
        <v>68.489999999999995</v>
      </c>
      <c r="H1759" s="40">
        <v>0</v>
      </c>
      <c r="I1759" s="16" t="s">
        <v>1290</v>
      </c>
    </row>
    <row r="1760" spans="1:9" ht="12" customHeight="1">
      <c r="A1760" s="6">
        <v>1600</v>
      </c>
      <c r="B1760" s="34" t="s">
        <v>3263</v>
      </c>
      <c r="C1760" s="42"/>
      <c r="D1760" s="33" t="s">
        <v>2541</v>
      </c>
      <c r="E1760" s="16" t="str">
        <f>VLOOKUP(D1760,'[1]05-2025'!$B:$C,2,0)</f>
        <v>BANCO CEF AG 0012 C/C - 6836-</v>
      </c>
      <c r="F1760" s="31" t="s">
        <v>2626</v>
      </c>
      <c r="G1760" s="32">
        <v>0</v>
      </c>
      <c r="H1760" s="43">
        <v>68.489999999999995</v>
      </c>
      <c r="I1760" s="16" t="s">
        <v>1290</v>
      </c>
    </row>
    <row r="1761" spans="1:9" ht="12" customHeight="1">
      <c r="A1761" s="6">
        <v>1600</v>
      </c>
      <c r="B1761" s="34" t="s">
        <v>3264</v>
      </c>
      <c r="C1761" s="42"/>
      <c r="D1761" s="31" t="s">
        <v>1334</v>
      </c>
      <c r="E1761" s="16" t="str">
        <f>VLOOKUP(D1761,'[1]05-2025'!$B:$C,2,0)</f>
        <v>FORNECEDORES DE SERVICOS DIVERSOS</v>
      </c>
      <c r="F1761" s="31" t="s">
        <v>4348</v>
      </c>
      <c r="G1761" s="43">
        <v>68.489999999999995</v>
      </c>
      <c r="H1761" s="32">
        <v>0</v>
      </c>
      <c r="I1761" s="16" t="s">
        <v>1290</v>
      </c>
    </row>
    <row r="1762" spans="1:9" ht="12" customHeight="1">
      <c r="A1762" s="6">
        <v>1600</v>
      </c>
      <c r="B1762" s="34" t="s">
        <v>3264</v>
      </c>
      <c r="C1762" s="42"/>
      <c r="D1762" s="33" t="s">
        <v>2541</v>
      </c>
      <c r="E1762" s="16" t="str">
        <f>VLOOKUP(D1762,'[1]05-2025'!$B:$C,2,0)</f>
        <v>BANCO CEF AG 0012 C/C - 6836-</v>
      </c>
      <c r="F1762" s="31" t="s">
        <v>4348</v>
      </c>
      <c r="G1762" s="17">
        <v>0</v>
      </c>
      <c r="H1762" s="43">
        <v>68.489999999999995</v>
      </c>
      <c r="I1762" s="16" t="s">
        <v>1290</v>
      </c>
    </row>
    <row r="1763" spans="1:9" ht="12" customHeight="1">
      <c r="A1763" s="6">
        <v>1600</v>
      </c>
      <c r="B1763" s="34" t="s">
        <v>3265</v>
      </c>
      <c r="C1763" s="42"/>
      <c r="D1763" s="31" t="s">
        <v>1334</v>
      </c>
      <c r="E1763" s="16" t="str">
        <f>VLOOKUP(D1763,'[1]05-2025'!$B:$C,2,0)</f>
        <v>FORNECEDORES DE SERVICOS DIVERSOS</v>
      </c>
      <c r="F1763" s="31" t="s">
        <v>4349</v>
      </c>
      <c r="G1763" s="43">
        <v>68.489999999999995</v>
      </c>
      <c r="H1763" s="40">
        <v>0</v>
      </c>
      <c r="I1763" s="16" t="s">
        <v>1290</v>
      </c>
    </row>
    <row r="1764" spans="1:9" ht="12" customHeight="1">
      <c r="A1764" s="6">
        <v>1600</v>
      </c>
      <c r="B1764" s="34" t="s">
        <v>3265</v>
      </c>
      <c r="C1764" s="42"/>
      <c r="D1764" s="33" t="s">
        <v>2541</v>
      </c>
      <c r="E1764" s="16" t="str">
        <f>VLOOKUP(D1764,'[1]05-2025'!$B:$C,2,0)</f>
        <v>BANCO CEF AG 0012 C/C - 6836-</v>
      </c>
      <c r="F1764" s="31" t="s">
        <v>4349</v>
      </c>
      <c r="G1764" s="32">
        <v>0</v>
      </c>
      <c r="H1764" s="43">
        <v>68.489999999999995</v>
      </c>
      <c r="I1764" s="16" t="s">
        <v>1290</v>
      </c>
    </row>
    <row r="1765" spans="1:9" ht="12" customHeight="1">
      <c r="A1765" s="6">
        <v>1600</v>
      </c>
      <c r="B1765" s="34" t="s">
        <v>3266</v>
      </c>
      <c r="C1765" s="42"/>
      <c r="D1765" s="31" t="s">
        <v>1334</v>
      </c>
      <c r="E1765" s="16" t="str">
        <f>VLOOKUP(D1765,'[1]05-2025'!$B:$C,2,0)</f>
        <v>FORNECEDORES DE SERVICOS DIVERSOS</v>
      </c>
      <c r="F1765" s="31" t="s">
        <v>4350</v>
      </c>
      <c r="G1765" s="43">
        <v>68.489999999999995</v>
      </c>
      <c r="H1765" s="32">
        <v>0</v>
      </c>
      <c r="I1765" s="16" t="s">
        <v>1290</v>
      </c>
    </row>
    <row r="1766" spans="1:9" ht="12" customHeight="1">
      <c r="A1766" s="6">
        <v>1600</v>
      </c>
      <c r="B1766" s="34" t="s">
        <v>3266</v>
      </c>
      <c r="C1766" s="42"/>
      <c r="D1766" s="33" t="s">
        <v>2541</v>
      </c>
      <c r="E1766" s="16" t="str">
        <f>VLOOKUP(D1766,'[1]05-2025'!$B:$C,2,0)</f>
        <v>BANCO CEF AG 0012 C/C - 6836-</v>
      </c>
      <c r="F1766" s="31" t="s">
        <v>4350</v>
      </c>
      <c r="G1766" s="17">
        <v>0</v>
      </c>
      <c r="H1766" s="43">
        <v>68.489999999999995</v>
      </c>
      <c r="I1766" s="16" t="s">
        <v>1290</v>
      </c>
    </row>
    <row r="1767" spans="1:9" ht="12" customHeight="1">
      <c r="A1767" s="6">
        <v>1600</v>
      </c>
      <c r="B1767" s="34" t="s">
        <v>3267</v>
      </c>
      <c r="C1767" s="42"/>
      <c r="D1767" s="31" t="s">
        <v>1334</v>
      </c>
      <c r="E1767" s="16" t="str">
        <f>VLOOKUP(D1767,'[1]05-2025'!$B:$C,2,0)</f>
        <v>FORNECEDORES DE SERVICOS DIVERSOS</v>
      </c>
      <c r="F1767" s="31" t="s">
        <v>4351</v>
      </c>
      <c r="G1767" s="43">
        <v>68.489999999999995</v>
      </c>
      <c r="H1767" s="32">
        <v>0</v>
      </c>
      <c r="I1767" s="16" t="s">
        <v>1290</v>
      </c>
    </row>
    <row r="1768" spans="1:9" ht="12" customHeight="1">
      <c r="A1768" s="6">
        <v>1600</v>
      </c>
      <c r="B1768" s="34" t="s">
        <v>3267</v>
      </c>
      <c r="C1768" s="42"/>
      <c r="D1768" s="33" t="s">
        <v>2541</v>
      </c>
      <c r="E1768" s="16" t="str">
        <f>VLOOKUP(D1768,'[1]05-2025'!$B:$C,2,0)</f>
        <v>BANCO CEF AG 0012 C/C - 6836-</v>
      </c>
      <c r="F1768" s="31" t="s">
        <v>4351</v>
      </c>
      <c r="G1768" s="32">
        <v>0</v>
      </c>
      <c r="H1768" s="43">
        <v>68.489999999999995</v>
      </c>
      <c r="I1768" s="16" t="s">
        <v>1290</v>
      </c>
    </row>
    <row r="1769" spans="1:9" ht="12" customHeight="1">
      <c r="A1769" s="6">
        <v>1600</v>
      </c>
      <c r="B1769" s="34" t="s">
        <v>3268</v>
      </c>
      <c r="C1769" s="42"/>
      <c r="D1769" s="31" t="s">
        <v>1334</v>
      </c>
      <c r="E1769" s="16" t="str">
        <f>VLOOKUP(D1769,'[1]05-2025'!$B:$C,2,0)</f>
        <v>FORNECEDORES DE SERVICOS DIVERSOS</v>
      </c>
      <c r="F1769" s="31" t="s">
        <v>4352</v>
      </c>
      <c r="G1769" s="43">
        <v>659</v>
      </c>
      <c r="H1769" s="32">
        <v>0</v>
      </c>
      <c r="I1769" s="16" t="s">
        <v>1290</v>
      </c>
    </row>
    <row r="1770" spans="1:9" ht="12" customHeight="1">
      <c r="A1770" s="6">
        <v>1600</v>
      </c>
      <c r="B1770" s="34" t="s">
        <v>3268</v>
      </c>
      <c r="C1770" s="42"/>
      <c r="D1770" s="33" t="s">
        <v>2541</v>
      </c>
      <c r="E1770" s="16" t="str">
        <f>VLOOKUP(D1770,'[1]05-2025'!$B:$C,2,0)</f>
        <v>BANCO CEF AG 0012 C/C - 6836-</v>
      </c>
      <c r="F1770" s="31" t="s">
        <v>4352</v>
      </c>
      <c r="G1770" s="40">
        <v>0</v>
      </c>
      <c r="H1770" s="43">
        <v>659</v>
      </c>
      <c r="I1770" s="16" t="s">
        <v>1290</v>
      </c>
    </row>
    <row r="1771" spans="1:9" ht="12" customHeight="1">
      <c r="A1771" s="6">
        <v>1600</v>
      </c>
      <c r="B1771" s="34" t="s">
        <v>3269</v>
      </c>
      <c r="C1771" s="42"/>
      <c r="D1771" s="31" t="s">
        <v>1334</v>
      </c>
      <c r="E1771" s="16" t="str">
        <f>VLOOKUP(D1771,'[1]05-2025'!$B:$C,2,0)</f>
        <v>FORNECEDORES DE SERVICOS DIVERSOS</v>
      </c>
      <c r="F1771" s="31" t="s">
        <v>4353</v>
      </c>
      <c r="G1771" s="43">
        <v>904.04</v>
      </c>
      <c r="H1771" s="40">
        <v>0</v>
      </c>
      <c r="I1771" s="16" t="s">
        <v>1290</v>
      </c>
    </row>
    <row r="1772" spans="1:9" ht="12" customHeight="1">
      <c r="A1772" s="6">
        <v>1600</v>
      </c>
      <c r="B1772" s="34" t="s">
        <v>3269</v>
      </c>
      <c r="C1772" s="42"/>
      <c r="D1772" s="33" t="s">
        <v>2541</v>
      </c>
      <c r="E1772" s="16" t="str">
        <f>VLOOKUP(D1772,'[1]05-2025'!$B:$C,2,0)</f>
        <v>BANCO CEF AG 0012 C/C - 6836-</v>
      </c>
      <c r="F1772" s="31" t="s">
        <v>4353</v>
      </c>
      <c r="G1772" s="32">
        <v>0</v>
      </c>
      <c r="H1772" s="43">
        <v>904.04</v>
      </c>
      <c r="I1772" s="16" t="s">
        <v>1290</v>
      </c>
    </row>
    <row r="1773" spans="1:9" ht="12" customHeight="1">
      <c r="A1773" s="6">
        <v>1600</v>
      </c>
      <c r="B1773" s="34" t="s">
        <v>3270</v>
      </c>
      <c r="C1773" s="42"/>
      <c r="D1773" s="31" t="s">
        <v>1334</v>
      </c>
      <c r="E1773" s="16" t="str">
        <f>VLOOKUP(D1773,'[1]05-2025'!$B:$C,2,0)</f>
        <v>FORNECEDORES DE SERVICOS DIVERSOS</v>
      </c>
      <c r="F1773" s="31" t="s">
        <v>4354</v>
      </c>
      <c r="G1773" s="43">
        <v>531.07000000000005</v>
      </c>
      <c r="H1773" s="32">
        <v>0</v>
      </c>
      <c r="I1773" s="16" t="s">
        <v>1290</v>
      </c>
    </row>
    <row r="1774" spans="1:9" ht="12" customHeight="1">
      <c r="A1774" s="6">
        <v>1600</v>
      </c>
      <c r="B1774" s="34" t="s">
        <v>3270</v>
      </c>
      <c r="C1774" s="42"/>
      <c r="D1774" s="33" t="s">
        <v>2541</v>
      </c>
      <c r="E1774" s="16" t="str">
        <f>VLOOKUP(D1774,'[1]05-2025'!$B:$C,2,0)</f>
        <v>BANCO CEF AG 0012 C/C - 6836-</v>
      </c>
      <c r="F1774" s="31" t="s">
        <v>4354</v>
      </c>
      <c r="G1774" s="40">
        <v>0</v>
      </c>
      <c r="H1774" s="43">
        <v>531.07000000000005</v>
      </c>
      <c r="I1774" s="16" t="s">
        <v>1290</v>
      </c>
    </row>
    <row r="1775" spans="1:9" ht="12" customHeight="1">
      <c r="A1775" s="6">
        <v>1600</v>
      </c>
      <c r="B1775" s="34" t="s">
        <v>3271</v>
      </c>
      <c r="C1775" s="42"/>
      <c r="D1775" s="31" t="s">
        <v>1425</v>
      </c>
      <c r="E1775" s="16" t="str">
        <f>VLOOKUP(D1775,'[1]05-2025'!$B:$C,2,0)</f>
        <v>CONTRIBUIÇOES SINDICAIS A PAGAR</v>
      </c>
      <c r="F1775" s="31" t="s">
        <v>4355</v>
      </c>
      <c r="G1775" s="43">
        <v>118.12</v>
      </c>
      <c r="H1775" s="40">
        <v>0</v>
      </c>
      <c r="I1775" s="16" t="s">
        <v>1290</v>
      </c>
    </row>
    <row r="1776" spans="1:9" ht="12" customHeight="1">
      <c r="A1776" s="6">
        <v>1600</v>
      </c>
      <c r="B1776" s="34" t="s">
        <v>3271</v>
      </c>
      <c r="C1776" s="42"/>
      <c r="D1776" s="33" t="s">
        <v>2541</v>
      </c>
      <c r="E1776" s="16" t="str">
        <f>VLOOKUP(D1776,'[1]05-2025'!$B:$C,2,0)</f>
        <v>BANCO CEF AG 0012 C/C - 6836-</v>
      </c>
      <c r="F1776" s="31" t="s">
        <v>4355</v>
      </c>
      <c r="G1776" s="32">
        <v>0</v>
      </c>
      <c r="H1776" s="43">
        <v>118.12</v>
      </c>
      <c r="I1776" s="16" t="s">
        <v>1290</v>
      </c>
    </row>
    <row r="1777" spans="1:9" ht="12" customHeight="1">
      <c r="A1777" s="6">
        <v>1600</v>
      </c>
      <c r="B1777" s="34" t="s">
        <v>3272</v>
      </c>
      <c r="C1777" s="42"/>
      <c r="D1777" s="31" t="s">
        <v>1334</v>
      </c>
      <c r="E1777" s="16" t="str">
        <f>VLOOKUP(D1777,'[1]05-2025'!$B:$C,2,0)</f>
        <v>FORNECEDORES DE SERVICOS DIVERSOS</v>
      </c>
      <c r="F1777" s="31" t="s">
        <v>4356</v>
      </c>
      <c r="G1777" s="43">
        <v>600</v>
      </c>
      <c r="H1777" s="32">
        <v>0</v>
      </c>
      <c r="I1777" s="16" t="s">
        <v>1290</v>
      </c>
    </row>
    <row r="1778" spans="1:9" ht="12" customHeight="1">
      <c r="A1778" s="6">
        <v>1600</v>
      </c>
      <c r="B1778" s="34" t="s">
        <v>3272</v>
      </c>
      <c r="C1778" s="42"/>
      <c r="D1778" s="33" t="s">
        <v>2541</v>
      </c>
      <c r="E1778" s="16" t="str">
        <f>VLOOKUP(D1778,'[1]05-2025'!$B:$C,2,0)</f>
        <v>BANCO CEF AG 0012 C/C - 6836-</v>
      </c>
      <c r="F1778" s="31" t="s">
        <v>4356</v>
      </c>
      <c r="G1778" s="17">
        <v>0</v>
      </c>
      <c r="H1778" s="43">
        <v>600</v>
      </c>
      <c r="I1778" s="16" t="s">
        <v>1290</v>
      </c>
    </row>
    <row r="1779" spans="1:9" ht="12" customHeight="1">
      <c r="A1779" s="6">
        <v>1600</v>
      </c>
      <c r="B1779" s="34" t="s">
        <v>3273</v>
      </c>
      <c r="C1779" s="42"/>
      <c r="D1779" s="31" t="s">
        <v>1334</v>
      </c>
      <c r="E1779" s="16" t="str">
        <f>VLOOKUP(D1779,'[1]05-2025'!$B:$C,2,0)</f>
        <v>FORNECEDORES DE SERVICOS DIVERSOS</v>
      </c>
      <c r="F1779" s="31" t="s">
        <v>4357</v>
      </c>
      <c r="G1779" s="43">
        <v>735</v>
      </c>
      <c r="H1779" s="32">
        <v>0</v>
      </c>
      <c r="I1779" s="16" t="s">
        <v>1290</v>
      </c>
    </row>
    <row r="1780" spans="1:9" ht="12" customHeight="1">
      <c r="A1780" s="6">
        <v>1600</v>
      </c>
      <c r="B1780" s="34" t="s">
        <v>3273</v>
      </c>
      <c r="C1780" s="42"/>
      <c r="D1780" s="33" t="s">
        <v>2541</v>
      </c>
      <c r="E1780" s="16" t="str">
        <f>VLOOKUP(D1780,'[1]05-2025'!$B:$C,2,0)</f>
        <v>BANCO CEF AG 0012 C/C - 6836-</v>
      </c>
      <c r="F1780" s="31" t="s">
        <v>4357</v>
      </c>
      <c r="G1780" s="32">
        <v>0</v>
      </c>
      <c r="H1780" s="43">
        <v>735</v>
      </c>
      <c r="I1780" s="16" t="s">
        <v>1290</v>
      </c>
    </row>
    <row r="1781" spans="1:9" ht="12" customHeight="1">
      <c r="A1781" s="6">
        <v>1600</v>
      </c>
      <c r="B1781" s="34" t="s">
        <v>3274</v>
      </c>
      <c r="C1781" s="42"/>
      <c r="D1781" s="31" t="s">
        <v>1334</v>
      </c>
      <c r="E1781" s="16" t="str">
        <f>VLOOKUP(D1781,'[1]05-2025'!$B:$C,2,0)</f>
        <v>FORNECEDORES DE SERVICOS DIVERSOS</v>
      </c>
      <c r="F1781" s="31" t="s">
        <v>4190</v>
      </c>
      <c r="G1781" s="43">
        <v>1100</v>
      </c>
      <c r="H1781" s="32">
        <v>0</v>
      </c>
      <c r="I1781" s="16" t="s">
        <v>1290</v>
      </c>
    </row>
    <row r="1782" spans="1:9" ht="12" customHeight="1">
      <c r="A1782" s="6">
        <v>1600</v>
      </c>
      <c r="B1782" s="34" t="s">
        <v>3274</v>
      </c>
      <c r="C1782" s="42"/>
      <c r="D1782" s="33" t="s">
        <v>2541</v>
      </c>
      <c r="E1782" s="16" t="str">
        <f>VLOOKUP(D1782,'[1]05-2025'!$B:$C,2,0)</f>
        <v>BANCO CEF AG 0012 C/C - 6836-</v>
      </c>
      <c r="F1782" s="31" t="s">
        <v>4680</v>
      </c>
      <c r="G1782" s="17">
        <v>0</v>
      </c>
      <c r="H1782" s="43">
        <v>1100</v>
      </c>
      <c r="I1782" s="16" t="s">
        <v>1290</v>
      </c>
    </row>
    <row r="1783" spans="1:9" ht="12" customHeight="1">
      <c r="A1783" s="6">
        <v>1600</v>
      </c>
      <c r="B1783" s="34" t="s">
        <v>3275</v>
      </c>
      <c r="C1783" s="42"/>
      <c r="D1783" s="31" t="s">
        <v>1334</v>
      </c>
      <c r="E1783" s="16" t="str">
        <f>VLOOKUP(D1783,'[1]05-2025'!$B:$C,2,0)</f>
        <v>FORNECEDORES DE SERVICOS DIVERSOS</v>
      </c>
      <c r="F1783" s="31" t="s">
        <v>4358</v>
      </c>
      <c r="G1783" s="43">
        <v>1100</v>
      </c>
      <c r="H1783" s="40">
        <v>0</v>
      </c>
      <c r="I1783" s="16" t="s">
        <v>1290</v>
      </c>
    </row>
    <row r="1784" spans="1:9" ht="12" customHeight="1">
      <c r="A1784" s="6">
        <v>1600</v>
      </c>
      <c r="B1784" s="34" t="s">
        <v>3275</v>
      </c>
      <c r="C1784" s="42"/>
      <c r="D1784" s="33" t="s">
        <v>2541</v>
      </c>
      <c r="E1784" s="16" t="str">
        <f>VLOOKUP(D1784,'[1]05-2025'!$B:$C,2,0)</f>
        <v>BANCO CEF AG 0012 C/C - 6836-</v>
      </c>
      <c r="F1784" s="31" t="s">
        <v>4358</v>
      </c>
      <c r="G1784" s="32">
        <v>0</v>
      </c>
      <c r="H1784" s="43">
        <v>1100</v>
      </c>
      <c r="I1784" s="16" t="s">
        <v>1290</v>
      </c>
    </row>
    <row r="1785" spans="1:9" ht="12" customHeight="1">
      <c r="A1785" s="6">
        <v>1600</v>
      </c>
      <c r="B1785" s="34" t="s">
        <v>3276</v>
      </c>
      <c r="C1785" s="42"/>
      <c r="D1785" s="31" t="s">
        <v>1334</v>
      </c>
      <c r="E1785" s="16" t="str">
        <f>VLOOKUP(D1785,'[1]05-2025'!$B:$C,2,0)</f>
        <v>FORNECEDORES DE SERVICOS DIVERSOS</v>
      </c>
      <c r="F1785" s="31" t="s">
        <v>4359</v>
      </c>
      <c r="G1785" s="43">
        <v>1183.29</v>
      </c>
      <c r="H1785" s="32">
        <v>0</v>
      </c>
      <c r="I1785" s="16" t="s">
        <v>1290</v>
      </c>
    </row>
    <row r="1786" spans="1:9" ht="12" customHeight="1">
      <c r="A1786" s="6">
        <v>1600</v>
      </c>
      <c r="B1786" s="34" t="s">
        <v>3276</v>
      </c>
      <c r="C1786" s="42"/>
      <c r="D1786" s="33" t="s">
        <v>2541</v>
      </c>
      <c r="E1786" s="16" t="str">
        <f>VLOOKUP(D1786,'[1]05-2025'!$B:$C,2,0)</f>
        <v>BANCO CEF AG 0012 C/C - 6836-</v>
      </c>
      <c r="F1786" s="31" t="s">
        <v>4359</v>
      </c>
      <c r="G1786" s="40">
        <v>0</v>
      </c>
      <c r="H1786" s="43">
        <v>1183.29</v>
      </c>
      <c r="I1786" s="16" t="s">
        <v>1290</v>
      </c>
    </row>
    <row r="1787" spans="1:9" ht="12" customHeight="1">
      <c r="A1787" s="6">
        <v>1600</v>
      </c>
      <c r="B1787" s="34" t="s">
        <v>3277</v>
      </c>
      <c r="C1787" s="42"/>
      <c r="D1787" s="31" t="s">
        <v>1334</v>
      </c>
      <c r="E1787" s="16" t="str">
        <f>VLOOKUP(D1787,'[1]05-2025'!$B:$C,2,0)</f>
        <v>FORNECEDORES DE SERVICOS DIVERSOS</v>
      </c>
      <c r="F1787" s="31" t="s">
        <v>4360</v>
      </c>
      <c r="G1787" s="43">
        <v>1183.29</v>
      </c>
      <c r="H1787" s="32">
        <v>0</v>
      </c>
      <c r="I1787" s="16" t="s">
        <v>1290</v>
      </c>
    </row>
    <row r="1788" spans="1:9" ht="12" customHeight="1">
      <c r="A1788" s="6">
        <v>1600</v>
      </c>
      <c r="B1788" s="34" t="s">
        <v>3277</v>
      </c>
      <c r="C1788" s="42"/>
      <c r="D1788" s="33" t="s">
        <v>2541</v>
      </c>
      <c r="E1788" s="16" t="str">
        <f>VLOOKUP(D1788,'[1]05-2025'!$B:$C,2,0)</f>
        <v>BANCO CEF AG 0012 C/C - 6836-</v>
      </c>
      <c r="F1788" s="31" t="s">
        <v>4360</v>
      </c>
      <c r="G1788" s="32">
        <v>0</v>
      </c>
      <c r="H1788" s="43">
        <v>1183.29</v>
      </c>
      <c r="I1788" s="16" t="s">
        <v>1290</v>
      </c>
    </row>
    <row r="1789" spans="1:9" ht="12" customHeight="1">
      <c r="A1789" s="6">
        <v>1600</v>
      </c>
      <c r="B1789" s="34" t="s">
        <v>3278</v>
      </c>
      <c r="C1789" s="42"/>
      <c r="D1789" s="31" t="s">
        <v>1334</v>
      </c>
      <c r="E1789" s="16" t="str">
        <f>VLOOKUP(D1789,'[1]05-2025'!$B:$C,2,0)</f>
        <v>FORNECEDORES DE SERVICOS DIVERSOS</v>
      </c>
      <c r="F1789" s="31" t="s">
        <v>4361</v>
      </c>
      <c r="G1789" s="43">
        <v>1260</v>
      </c>
      <c r="H1789" s="32">
        <v>0</v>
      </c>
      <c r="I1789" s="16" t="s">
        <v>1290</v>
      </c>
    </row>
    <row r="1790" spans="1:9" ht="12" customHeight="1">
      <c r="A1790" s="6">
        <v>1600</v>
      </c>
      <c r="B1790" s="34" t="s">
        <v>3278</v>
      </c>
      <c r="C1790" s="42"/>
      <c r="D1790" s="33" t="s">
        <v>2541</v>
      </c>
      <c r="E1790" s="16" t="str">
        <f>VLOOKUP(D1790,'[1]05-2025'!$B:$C,2,0)</f>
        <v>BANCO CEF AG 0012 C/C - 6836-</v>
      </c>
      <c r="F1790" s="31" t="s">
        <v>4361</v>
      </c>
      <c r="G1790" s="40">
        <v>0</v>
      </c>
      <c r="H1790" s="43">
        <v>1260</v>
      </c>
      <c r="I1790" s="16" t="s">
        <v>1290</v>
      </c>
    </row>
    <row r="1791" spans="1:9" ht="12" customHeight="1">
      <c r="A1791" s="6">
        <v>1600</v>
      </c>
      <c r="B1791" s="34" t="s">
        <v>3279</v>
      </c>
      <c r="C1791" s="42"/>
      <c r="D1791" s="31" t="s">
        <v>1334</v>
      </c>
      <c r="E1791" s="16" t="str">
        <f>VLOOKUP(D1791,'[1]05-2025'!$B:$C,2,0)</f>
        <v>FORNECEDORES DE SERVICOS DIVERSOS</v>
      </c>
      <c r="F1791" s="31" t="s">
        <v>4362</v>
      </c>
      <c r="G1791" s="43">
        <v>1271.49</v>
      </c>
      <c r="H1791" s="32">
        <v>0</v>
      </c>
      <c r="I1791" s="16" t="s">
        <v>1290</v>
      </c>
    </row>
    <row r="1792" spans="1:9" ht="12" customHeight="1">
      <c r="A1792" s="6">
        <v>1600</v>
      </c>
      <c r="B1792" s="34" t="s">
        <v>3279</v>
      </c>
      <c r="C1792" s="42"/>
      <c r="D1792" s="33" t="s">
        <v>2541</v>
      </c>
      <c r="E1792" s="16" t="str">
        <f>VLOOKUP(D1792,'[1]05-2025'!$B:$C,2,0)</f>
        <v>BANCO CEF AG 0012 C/C - 6836-</v>
      </c>
      <c r="F1792" s="31" t="s">
        <v>4362</v>
      </c>
      <c r="G1792" s="32">
        <v>0</v>
      </c>
      <c r="H1792" s="43">
        <v>1271.49</v>
      </c>
      <c r="I1792" s="16" t="s">
        <v>1290</v>
      </c>
    </row>
    <row r="1793" spans="1:9" ht="12" customHeight="1">
      <c r="A1793" s="6">
        <v>1600</v>
      </c>
      <c r="B1793" s="34" t="s">
        <v>3280</v>
      </c>
      <c r="C1793" s="42"/>
      <c r="D1793" s="31" t="s">
        <v>1334</v>
      </c>
      <c r="E1793" s="16" t="str">
        <f>VLOOKUP(D1793,'[1]05-2025'!$B:$C,2,0)</f>
        <v>FORNECEDORES DE SERVICOS DIVERSOS</v>
      </c>
      <c r="F1793" s="31" t="s">
        <v>4363</v>
      </c>
      <c r="G1793" s="43">
        <v>76358.33</v>
      </c>
      <c r="H1793" s="32">
        <v>0</v>
      </c>
      <c r="I1793" s="16" t="s">
        <v>1290</v>
      </c>
    </row>
    <row r="1794" spans="1:9" ht="12" customHeight="1">
      <c r="A1794" s="6">
        <v>1600</v>
      </c>
      <c r="B1794" s="34" t="s">
        <v>3280</v>
      </c>
      <c r="C1794" s="42"/>
      <c r="D1794" s="33" t="s">
        <v>2541</v>
      </c>
      <c r="E1794" s="16" t="str">
        <f>VLOOKUP(D1794,'[1]05-2025'!$B:$C,2,0)</f>
        <v>BANCO CEF AG 0012 C/C - 6836-</v>
      </c>
      <c r="F1794" s="31" t="s">
        <v>4363</v>
      </c>
      <c r="G1794" s="32">
        <v>0</v>
      </c>
      <c r="H1794" s="43">
        <v>76358.33</v>
      </c>
      <c r="I1794" s="16" t="s">
        <v>1290</v>
      </c>
    </row>
    <row r="1795" spans="1:9" ht="12" customHeight="1">
      <c r="A1795" s="6">
        <v>1600</v>
      </c>
      <c r="B1795" s="34" t="s">
        <v>3281</v>
      </c>
      <c r="C1795" s="42"/>
      <c r="D1795" s="31" t="s">
        <v>1335</v>
      </c>
      <c r="E1795" s="16" t="str">
        <f>VLOOKUP(D1795,'[1]05-2025'!$B:$C,2,0)</f>
        <v>FORNECEDORES DE INSUMOS</v>
      </c>
      <c r="F1795" s="31" t="s">
        <v>4364</v>
      </c>
      <c r="G1795" s="43">
        <v>148.32</v>
      </c>
      <c r="H1795" s="40">
        <v>0</v>
      </c>
      <c r="I1795" s="16" t="s">
        <v>1290</v>
      </c>
    </row>
    <row r="1796" spans="1:9" ht="12" customHeight="1">
      <c r="A1796" s="6">
        <v>1600</v>
      </c>
      <c r="B1796" s="34" t="s">
        <v>3281</v>
      </c>
      <c r="C1796" s="42"/>
      <c r="D1796" s="33" t="s">
        <v>2541</v>
      </c>
      <c r="E1796" s="16" t="str">
        <f>VLOOKUP(D1796,'[1]05-2025'!$B:$C,2,0)</f>
        <v>BANCO CEF AG 0012 C/C - 6836-</v>
      </c>
      <c r="F1796" s="31" t="s">
        <v>4364</v>
      </c>
      <c r="G1796" s="32">
        <v>0</v>
      </c>
      <c r="H1796" s="43">
        <v>148.32</v>
      </c>
      <c r="I1796" s="16" t="s">
        <v>1290</v>
      </c>
    </row>
    <row r="1797" spans="1:9" ht="12" customHeight="1">
      <c r="A1797" s="6">
        <v>1600</v>
      </c>
      <c r="B1797" s="34" t="s">
        <v>3282</v>
      </c>
      <c r="C1797" s="42"/>
      <c r="D1797" s="31" t="s">
        <v>1425</v>
      </c>
      <c r="E1797" s="16" t="str">
        <f>VLOOKUP(D1797,'[1]05-2025'!$B:$C,2,0)</f>
        <v>CONTRIBUIÇOES SINDICAIS A PAGAR</v>
      </c>
      <c r="F1797" s="31" t="s">
        <v>4365</v>
      </c>
      <c r="G1797" s="43">
        <v>34835.18</v>
      </c>
      <c r="H1797" s="32">
        <v>0</v>
      </c>
      <c r="I1797" s="16" t="s">
        <v>1290</v>
      </c>
    </row>
    <row r="1798" spans="1:9" ht="12" customHeight="1">
      <c r="A1798" s="6">
        <v>1600</v>
      </c>
      <c r="B1798" s="34" t="s">
        <v>3282</v>
      </c>
      <c r="C1798" s="42"/>
      <c r="D1798" s="33" t="s">
        <v>2541</v>
      </c>
      <c r="E1798" s="16" t="str">
        <f>VLOOKUP(D1798,'[1]05-2025'!$B:$C,2,0)</f>
        <v>BANCO CEF AG 0012 C/C - 6836-</v>
      </c>
      <c r="F1798" s="31" t="s">
        <v>4365</v>
      </c>
      <c r="G1798" s="17">
        <v>0</v>
      </c>
      <c r="H1798" s="43">
        <v>34835.18</v>
      </c>
      <c r="I1798" s="16" t="s">
        <v>1290</v>
      </c>
    </row>
    <row r="1799" spans="1:9" ht="12" customHeight="1">
      <c r="A1799" s="6">
        <v>1600</v>
      </c>
      <c r="B1799" s="34" t="s">
        <v>3461</v>
      </c>
      <c r="C1799" s="42"/>
      <c r="D1799" s="31" t="s">
        <v>1335</v>
      </c>
      <c r="E1799" s="16" t="str">
        <f>VLOOKUP(D1799,'[1]05-2025'!$B:$C,2,0)</f>
        <v>FORNECEDORES DE INSUMOS</v>
      </c>
      <c r="F1799" s="31" t="s">
        <v>4410</v>
      </c>
      <c r="G1799" s="43">
        <v>23665.26</v>
      </c>
      <c r="H1799" s="32">
        <v>0</v>
      </c>
      <c r="I1799" s="16" t="s">
        <v>1290</v>
      </c>
    </row>
    <row r="1800" spans="1:9" ht="12" customHeight="1">
      <c r="A1800" s="6">
        <v>1600</v>
      </c>
      <c r="B1800" s="34" t="s">
        <v>3461</v>
      </c>
      <c r="C1800" s="42"/>
      <c r="D1800" s="33" t="s">
        <v>2541</v>
      </c>
      <c r="E1800" s="16" t="str">
        <f>VLOOKUP(D1800,'[1]05-2025'!$B:$C,2,0)</f>
        <v>BANCO CEF AG 0012 C/C - 6836-</v>
      </c>
      <c r="F1800" s="31" t="s">
        <v>4410</v>
      </c>
      <c r="G1800" s="40">
        <v>0</v>
      </c>
      <c r="H1800" s="43">
        <v>23665.26</v>
      </c>
      <c r="I1800" s="16" t="s">
        <v>1290</v>
      </c>
    </row>
    <row r="1801" spans="1:9" ht="12" customHeight="1">
      <c r="A1801" s="6">
        <v>1600</v>
      </c>
      <c r="B1801" s="34" t="s">
        <v>3512</v>
      </c>
      <c r="C1801" s="42"/>
      <c r="D1801" s="31" t="s">
        <v>1361</v>
      </c>
      <c r="E1801" s="16" t="str">
        <f>VLOOKUP(D1801,'[1]05-2025'!$B:$C,2,0)</f>
        <v>RESCISOES A PAGAR</v>
      </c>
      <c r="F1801" s="31" t="s">
        <v>4433</v>
      </c>
      <c r="G1801" s="43">
        <v>10701.67</v>
      </c>
      <c r="H1801" s="32">
        <v>0</v>
      </c>
      <c r="I1801" s="16" t="s">
        <v>1290</v>
      </c>
    </row>
    <row r="1802" spans="1:9" ht="12" customHeight="1">
      <c r="A1802" s="6">
        <v>1600</v>
      </c>
      <c r="B1802" s="34" t="s">
        <v>3512</v>
      </c>
      <c r="C1802" s="42"/>
      <c r="D1802" s="33" t="s">
        <v>2541</v>
      </c>
      <c r="E1802" s="16" t="str">
        <f>VLOOKUP(D1802,'[1]05-2025'!$B:$C,2,0)</f>
        <v>BANCO CEF AG 0012 C/C - 6836-</v>
      </c>
      <c r="F1802" s="31" t="s">
        <v>4433</v>
      </c>
      <c r="G1802" s="32">
        <v>0</v>
      </c>
      <c r="H1802" s="43">
        <v>10701.67</v>
      </c>
      <c r="I1802" s="16" t="s">
        <v>1290</v>
      </c>
    </row>
    <row r="1803" spans="1:9" ht="12" customHeight="1">
      <c r="A1803" s="6">
        <v>1600</v>
      </c>
      <c r="B1803" s="34" t="s">
        <v>3513</v>
      </c>
      <c r="C1803" s="42"/>
      <c r="D1803" s="31" t="s">
        <v>1343</v>
      </c>
      <c r="E1803" s="16" t="str">
        <f>VLOOKUP(D1803,'[1]05-2025'!$B:$C,2,0)</f>
        <v>ADIANTAMENTO FÉRIAS</v>
      </c>
      <c r="F1803" s="31" t="s">
        <v>4434</v>
      </c>
      <c r="G1803" s="43">
        <v>8125.76</v>
      </c>
      <c r="H1803" s="40">
        <v>0</v>
      </c>
      <c r="I1803" s="16" t="s">
        <v>1290</v>
      </c>
    </row>
    <row r="1804" spans="1:9" ht="12" customHeight="1">
      <c r="A1804" s="6">
        <v>1600</v>
      </c>
      <c r="B1804" s="34" t="s">
        <v>3513</v>
      </c>
      <c r="C1804" s="42"/>
      <c r="D1804" s="33" t="s">
        <v>2541</v>
      </c>
      <c r="E1804" s="16" t="str">
        <f>VLOOKUP(D1804,'[1]05-2025'!$B:$C,2,0)</f>
        <v>BANCO CEF AG 0012 C/C - 6836-</v>
      </c>
      <c r="F1804" s="31" t="s">
        <v>4434</v>
      </c>
      <c r="G1804" s="40">
        <v>0</v>
      </c>
      <c r="H1804" s="43">
        <v>8125.76</v>
      </c>
      <c r="I1804" s="16" t="s">
        <v>1290</v>
      </c>
    </row>
    <row r="1805" spans="1:9" ht="12" customHeight="1">
      <c r="A1805" s="6">
        <v>1600</v>
      </c>
      <c r="B1805" s="34" t="s">
        <v>3608</v>
      </c>
      <c r="C1805" s="42"/>
      <c r="D1805" s="31" t="s">
        <v>1334</v>
      </c>
      <c r="E1805" s="16" t="str">
        <f>VLOOKUP(D1805,'[1]05-2025'!$B:$C,2,0)</f>
        <v>FORNECEDORES DE SERVICOS DIVERSOS</v>
      </c>
      <c r="F1805" s="31" t="s">
        <v>4500</v>
      </c>
      <c r="G1805" s="43">
        <v>2000.37</v>
      </c>
      <c r="H1805" s="40">
        <v>0</v>
      </c>
      <c r="I1805" s="16" t="s">
        <v>1290</v>
      </c>
    </row>
    <row r="1806" spans="1:9" ht="12" customHeight="1">
      <c r="A1806" s="6">
        <v>1600</v>
      </c>
      <c r="B1806" s="34" t="s">
        <v>3608</v>
      </c>
      <c r="C1806" s="42"/>
      <c r="D1806" s="33" t="s">
        <v>2541</v>
      </c>
      <c r="E1806" s="16" t="str">
        <f>VLOOKUP(D1806,'[1]05-2025'!$B:$C,2,0)</f>
        <v>BANCO CEF AG 0012 C/C - 6836-</v>
      </c>
      <c r="F1806" s="31" t="s">
        <v>4500</v>
      </c>
      <c r="G1806" s="32">
        <v>0</v>
      </c>
      <c r="H1806" s="43">
        <v>2000.37</v>
      </c>
      <c r="I1806" s="16" t="s">
        <v>1290</v>
      </c>
    </row>
    <row r="1807" spans="1:9" ht="12" customHeight="1">
      <c r="A1807" s="6">
        <v>1600</v>
      </c>
      <c r="B1807" s="34" t="s">
        <v>3609</v>
      </c>
      <c r="C1807" s="42"/>
      <c r="D1807" s="31" t="s">
        <v>1335</v>
      </c>
      <c r="E1807" s="16" t="str">
        <f>VLOOKUP(D1807,'[1]05-2025'!$B:$C,2,0)</f>
        <v>FORNECEDORES DE INSUMOS</v>
      </c>
      <c r="F1807" s="31" t="s">
        <v>4501</v>
      </c>
      <c r="G1807" s="43">
        <v>30000</v>
      </c>
      <c r="H1807" s="32">
        <v>0</v>
      </c>
      <c r="I1807" s="16" t="s">
        <v>1290</v>
      </c>
    </row>
    <row r="1808" spans="1:9" ht="12" customHeight="1">
      <c r="A1808" s="6">
        <v>1600</v>
      </c>
      <c r="B1808" s="34" t="s">
        <v>3609</v>
      </c>
      <c r="C1808" s="42"/>
      <c r="D1808" s="33" t="s">
        <v>2541</v>
      </c>
      <c r="E1808" s="16" t="str">
        <f>VLOOKUP(D1808,'[1]05-2025'!$B:$C,2,0)</f>
        <v>BANCO CEF AG 0012 C/C - 6836-</v>
      </c>
      <c r="F1808" s="31" t="s">
        <v>4501</v>
      </c>
      <c r="G1808" s="32">
        <v>0</v>
      </c>
      <c r="H1808" s="43">
        <v>30000</v>
      </c>
      <c r="I1808" s="16" t="s">
        <v>1290</v>
      </c>
    </row>
    <row r="1809" spans="1:9" ht="12" customHeight="1">
      <c r="A1809" s="6">
        <v>1600</v>
      </c>
      <c r="B1809" s="34" t="s">
        <v>3610</v>
      </c>
      <c r="C1809" s="42"/>
      <c r="D1809" s="31" t="s">
        <v>1334</v>
      </c>
      <c r="E1809" s="16" t="str">
        <f>VLOOKUP(D1809,'[1]05-2025'!$B:$C,2,0)</f>
        <v>FORNECEDORES DE SERVICOS DIVERSOS</v>
      </c>
      <c r="F1809" s="31" t="s">
        <v>4502</v>
      </c>
      <c r="G1809" s="43">
        <v>5082</v>
      </c>
      <c r="H1809" s="40">
        <v>0</v>
      </c>
      <c r="I1809" s="16" t="s">
        <v>1290</v>
      </c>
    </row>
    <row r="1810" spans="1:9" ht="12" customHeight="1">
      <c r="A1810" s="6">
        <v>1600</v>
      </c>
      <c r="B1810" s="34" t="s">
        <v>3610</v>
      </c>
      <c r="C1810" s="42"/>
      <c r="D1810" s="33" t="s">
        <v>2541</v>
      </c>
      <c r="E1810" s="16" t="str">
        <f>VLOOKUP(D1810,'[1]05-2025'!$B:$C,2,0)</f>
        <v>BANCO CEF AG 0012 C/C - 6836-</v>
      </c>
      <c r="F1810" s="31" t="s">
        <v>4502</v>
      </c>
      <c r="G1810" s="32">
        <v>0</v>
      </c>
      <c r="H1810" s="43">
        <v>5082</v>
      </c>
      <c r="I1810" s="16" t="s">
        <v>1290</v>
      </c>
    </row>
    <row r="1811" spans="1:9" ht="12" customHeight="1">
      <c r="A1811" s="6">
        <v>1600</v>
      </c>
      <c r="B1811" s="34" t="s">
        <v>3611</v>
      </c>
      <c r="C1811" s="42"/>
      <c r="D1811" s="31" t="s">
        <v>1334</v>
      </c>
      <c r="E1811" s="16" t="str">
        <f>VLOOKUP(D1811,'[1]05-2025'!$B:$C,2,0)</f>
        <v>FORNECEDORES DE SERVICOS DIVERSOS</v>
      </c>
      <c r="F1811" s="31" t="s">
        <v>4503</v>
      </c>
      <c r="G1811" s="43">
        <v>2136.16</v>
      </c>
      <c r="H1811" s="32">
        <v>0</v>
      </c>
      <c r="I1811" s="16" t="s">
        <v>1290</v>
      </c>
    </row>
    <row r="1812" spans="1:9" ht="12" customHeight="1">
      <c r="A1812" s="6">
        <v>1600</v>
      </c>
      <c r="B1812" s="34" t="s">
        <v>3611</v>
      </c>
      <c r="C1812" s="42"/>
      <c r="D1812" s="33" t="s">
        <v>2541</v>
      </c>
      <c r="E1812" s="16" t="str">
        <f>VLOOKUP(D1812,'[1]05-2025'!$B:$C,2,0)</f>
        <v>BANCO CEF AG 0012 C/C - 6836-</v>
      </c>
      <c r="F1812" s="31" t="s">
        <v>4503</v>
      </c>
      <c r="G1812" s="40">
        <v>0</v>
      </c>
      <c r="H1812" s="43">
        <v>2136.16</v>
      </c>
      <c r="I1812" s="16" t="s">
        <v>1290</v>
      </c>
    </row>
    <row r="1813" spans="1:9" ht="12" customHeight="1">
      <c r="A1813" s="6">
        <v>1600</v>
      </c>
      <c r="B1813" s="34" t="s">
        <v>3612</v>
      </c>
      <c r="C1813" s="42"/>
      <c r="D1813" s="31" t="s">
        <v>1361</v>
      </c>
      <c r="E1813" s="16" t="str">
        <f>VLOOKUP(D1813,'[1]05-2025'!$B:$C,2,0)</f>
        <v>RESCISOES A PAGAR</v>
      </c>
      <c r="F1813" s="31" t="s">
        <v>4504</v>
      </c>
      <c r="G1813" s="43">
        <v>10139.290000000001</v>
      </c>
      <c r="H1813" s="32">
        <v>0</v>
      </c>
      <c r="I1813" s="16" t="s">
        <v>1290</v>
      </c>
    </row>
    <row r="1814" spans="1:9" ht="12" customHeight="1">
      <c r="A1814" s="6">
        <v>1600</v>
      </c>
      <c r="B1814" s="34" t="s">
        <v>3612</v>
      </c>
      <c r="C1814" s="42"/>
      <c r="D1814" s="33" t="s">
        <v>2541</v>
      </c>
      <c r="E1814" s="16" t="str">
        <f>VLOOKUP(D1814,'[1]05-2025'!$B:$C,2,0)</f>
        <v>BANCO CEF AG 0012 C/C - 6836-</v>
      </c>
      <c r="F1814" s="31" t="s">
        <v>4504</v>
      </c>
      <c r="G1814" s="32">
        <v>0</v>
      </c>
      <c r="H1814" s="43">
        <v>10139.290000000001</v>
      </c>
      <c r="I1814" s="16" t="s">
        <v>1290</v>
      </c>
    </row>
    <row r="1815" spans="1:9" ht="12" customHeight="1">
      <c r="A1815" s="6">
        <v>1600</v>
      </c>
      <c r="B1815" s="34" t="s">
        <v>3613</v>
      </c>
      <c r="C1815" s="42"/>
      <c r="D1815" s="31" t="s">
        <v>1350</v>
      </c>
      <c r="E1815" s="16" t="str">
        <f>VLOOKUP(D1815,'[1]05-2025'!$B:$C,2,0)</f>
        <v>FGTS DE FOLHA A RECOLHER</v>
      </c>
      <c r="F1815" s="31" t="s">
        <v>4505</v>
      </c>
      <c r="G1815" s="43">
        <v>6514.95</v>
      </c>
      <c r="H1815" s="32">
        <v>0</v>
      </c>
      <c r="I1815" s="16" t="s">
        <v>1290</v>
      </c>
    </row>
    <row r="1816" spans="1:9" ht="12" customHeight="1">
      <c r="A1816" s="6">
        <v>1600</v>
      </c>
      <c r="B1816" s="34" t="s">
        <v>3613</v>
      </c>
      <c r="C1816" s="42"/>
      <c r="D1816" s="33" t="s">
        <v>2541</v>
      </c>
      <c r="E1816" s="16" t="str">
        <f>VLOOKUP(D1816,'[1]05-2025'!$B:$C,2,0)</f>
        <v>BANCO CEF AG 0012 C/C - 6836-</v>
      </c>
      <c r="F1816" s="31" t="s">
        <v>4505</v>
      </c>
      <c r="G1816" s="40">
        <v>0</v>
      </c>
      <c r="H1816" s="43">
        <v>6514.95</v>
      </c>
      <c r="I1816" s="16" t="s">
        <v>1290</v>
      </c>
    </row>
    <row r="1817" spans="1:9" ht="12" customHeight="1">
      <c r="A1817" s="6">
        <v>1600</v>
      </c>
      <c r="B1817" s="34" t="s">
        <v>3614</v>
      </c>
      <c r="C1817" s="42"/>
      <c r="D1817" s="31" t="s">
        <v>1333</v>
      </c>
      <c r="E1817" s="16" t="str">
        <f>VLOOKUP(D1817,'[1]05-2025'!$B:$C,2,0)</f>
        <v>DESPESAS BANCARIAS</v>
      </c>
      <c r="F1817" s="31" t="s">
        <v>4506</v>
      </c>
      <c r="G1817" s="43">
        <v>2.2999999999999998</v>
      </c>
      <c r="H1817" s="32">
        <v>0</v>
      </c>
      <c r="I1817" s="16" t="s">
        <v>1290</v>
      </c>
    </row>
    <row r="1818" spans="1:9" ht="12" customHeight="1">
      <c r="A1818" s="6">
        <v>1600</v>
      </c>
      <c r="B1818" s="34" t="s">
        <v>3614</v>
      </c>
      <c r="C1818" s="42"/>
      <c r="D1818" s="31" t="s">
        <v>1334</v>
      </c>
      <c r="E1818" s="16" t="str">
        <f>VLOOKUP(D1818,'[1]05-2025'!$B:$C,2,0)</f>
        <v>FORNECEDORES DE SERVICOS DIVERSOS</v>
      </c>
      <c r="F1818" s="31" t="s">
        <v>4506</v>
      </c>
      <c r="G1818" s="43">
        <v>516</v>
      </c>
      <c r="H1818" s="32">
        <v>0</v>
      </c>
      <c r="I1818" s="16" t="s">
        <v>1290</v>
      </c>
    </row>
    <row r="1819" spans="1:9" ht="12" customHeight="1">
      <c r="A1819" s="6">
        <v>1600</v>
      </c>
      <c r="B1819" s="34" t="s">
        <v>3614</v>
      </c>
      <c r="C1819" s="42"/>
      <c r="D1819" s="33" t="s">
        <v>2541</v>
      </c>
      <c r="E1819" s="16" t="str">
        <f>VLOOKUP(D1819,'[1]05-2025'!$B:$C,2,0)</f>
        <v>BANCO CEF AG 0012 C/C - 6836-</v>
      </c>
      <c r="F1819" s="31" t="s">
        <v>4506</v>
      </c>
      <c r="G1819" s="32">
        <v>0</v>
      </c>
      <c r="H1819" s="43">
        <v>518.29999999999995</v>
      </c>
      <c r="I1819" s="16" t="s">
        <v>1290</v>
      </c>
    </row>
    <row r="1820" spans="1:9" ht="12" customHeight="1">
      <c r="A1820" s="6">
        <v>1600</v>
      </c>
      <c r="B1820" s="34" t="s">
        <v>3615</v>
      </c>
      <c r="C1820" s="42"/>
      <c r="D1820" s="31" t="s">
        <v>1334</v>
      </c>
      <c r="E1820" s="16" t="str">
        <f>VLOOKUP(D1820,'[1]05-2025'!$B:$C,2,0)</f>
        <v>FORNECEDORES DE SERVICOS DIVERSOS</v>
      </c>
      <c r="F1820" s="31" t="s">
        <v>4507</v>
      </c>
      <c r="G1820" s="43">
        <v>5379.02</v>
      </c>
      <c r="H1820" s="40">
        <v>0</v>
      </c>
      <c r="I1820" s="16" t="s">
        <v>1290</v>
      </c>
    </row>
    <row r="1821" spans="1:9" ht="12" customHeight="1">
      <c r="A1821" s="6">
        <v>1600</v>
      </c>
      <c r="B1821" s="34" t="s">
        <v>3615</v>
      </c>
      <c r="C1821" s="42"/>
      <c r="D1821" s="33" t="s">
        <v>2541</v>
      </c>
      <c r="E1821" s="16" t="str">
        <f>VLOOKUP(D1821,'[1]05-2025'!$B:$C,2,0)</f>
        <v>BANCO CEF AG 0012 C/C - 6836-</v>
      </c>
      <c r="F1821" s="31" t="s">
        <v>4507</v>
      </c>
      <c r="G1821" s="32">
        <v>0</v>
      </c>
      <c r="H1821" s="43">
        <v>5379.02</v>
      </c>
      <c r="I1821" s="16" t="s">
        <v>1290</v>
      </c>
    </row>
    <row r="1822" spans="1:9" ht="12" customHeight="1">
      <c r="A1822" s="6">
        <v>1600</v>
      </c>
      <c r="B1822" s="34" t="s">
        <v>3616</v>
      </c>
      <c r="C1822" s="42"/>
      <c r="D1822" s="31" t="s">
        <v>1334</v>
      </c>
      <c r="E1822" s="16" t="str">
        <f>VLOOKUP(D1822,'[1]05-2025'!$B:$C,2,0)</f>
        <v>FORNECEDORES DE SERVICOS DIVERSOS</v>
      </c>
      <c r="F1822" s="31" t="s">
        <v>4508</v>
      </c>
      <c r="G1822" s="43">
        <v>6585.38</v>
      </c>
      <c r="H1822" s="32">
        <v>0</v>
      </c>
      <c r="I1822" s="16" t="s">
        <v>1290</v>
      </c>
    </row>
    <row r="1823" spans="1:9" ht="12" customHeight="1">
      <c r="A1823" s="6">
        <v>1600</v>
      </c>
      <c r="B1823" s="34" t="s">
        <v>3616</v>
      </c>
      <c r="C1823" s="42"/>
      <c r="D1823" s="33" t="s">
        <v>2541</v>
      </c>
      <c r="E1823" s="16" t="str">
        <f>VLOOKUP(D1823,'[1]05-2025'!$B:$C,2,0)</f>
        <v>BANCO CEF AG 0012 C/C - 6836-</v>
      </c>
      <c r="F1823" s="31" t="s">
        <v>4508</v>
      </c>
      <c r="G1823" s="32">
        <v>0</v>
      </c>
      <c r="H1823" s="43">
        <v>6585.38</v>
      </c>
      <c r="I1823" s="16" t="s">
        <v>1290</v>
      </c>
    </row>
    <row r="1824" spans="1:9" ht="12" customHeight="1">
      <c r="A1824" s="6">
        <v>1600</v>
      </c>
      <c r="B1824" s="34" t="s">
        <v>3617</v>
      </c>
      <c r="C1824" s="42"/>
      <c r="D1824" s="31" t="s">
        <v>1334</v>
      </c>
      <c r="E1824" s="16" t="str">
        <f>VLOOKUP(D1824,'[1]05-2025'!$B:$C,2,0)</f>
        <v>FORNECEDORES DE SERVICOS DIVERSOS</v>
      </c>
      <c r="F1824" s="31" t="s">
        <v>4509</v>
      </c>
      <c r="G1824" s="43">
        <v>91.27</v>
      </c>
      <c r="H1824" s="40">
        <v>0</v>
      </c>
      <c r="I1824" s="16" t="s">
        <v>1290</v>
      </c>
    </row>
    <row r="1825" spans="1:9" ht="12" customHeight="1">
      <c r="A1825" s="6">
        <v>1600</v>
      </c>
      <c r="B1825" s="34" t="s">
        <v>3617</v>
      </c>
      <c r="C1825" s="42"/>
      <c r="D1825" s="33" t="s">
        <v>2541</v>
      </c>
      <c r="E1825" s="16" t="str">
        <f>VLOOKUP(D1825,'[1]05-2025'!$B:$C,2,0)</f>
        <v>BANCO CEF AG 0012 C/C - 6836-</v>
      </c>
      <c r="F1825" s="31" t="s">
        <v>4509</v>
      </c>
      <c r="G1825" s="32">
        <v>0</v>
      </c>
      <c r="H1825" s="43">
        <v>91.27</v>
      </c>
      <c r="I1825" s="16" t="s">
        <v>1290</v>
      </c>
    </row>
    <row r="1826" spans="1:9" ht="12" customHeight="1">
      <c r="A1826" s="6">
        <v>1600</v>
      </c>
      <c r="B1826" s="34" t="s">
        <v>3618</v>
      </c>
      <c r="C1826" s="42"/>
      <c r="D1826" s="31" t="s">
        <v>1334</v>
      </c>
      <c r="E1826" s="16" t="str">
        <f>VLOOKUP(D1826,'[1]05-2025'!$B:$C,2,0)</f>
        <v>FORNECEDORES DE SERVICOS DIVERSOS</v>
      </c>
      <c r="F1826" s="31" t="s">
        <v>4510</v>
      </c>
      <c r="G1826" s="43">
        <v>185.02</v>
      </c>
      <c r="H1826" s="32">
        <v>0</v>
      </c>
      <c r="I1826" s="16" t="s">
        <v>1290</v>
      </c>
    </row>
    <row r="1827" spans="1:9" ht="12" customHeight="1">
      <c r="A1827" s="6">
        <v>1600</v>
      </c>
      <c r="B1827" s="34" t="s">
        <v>3618</v>
      </c>
      <c r="C1827" s="42"/>
      <c r="D1827" s="33" t="s">
        <v>2541</v>
      </c>
      <c r="E1827" s="16" t="str">
        <f>VLOOKUP(D1827,'[1]05-2025'!$B:$C,2,0)</f>
        <v>BANCO CEF AG 0012 C/C - 6836-</v>
      </c>
      <c r="F1827" s="31" t="s">
        <v>4510</v>
      </c>
      <c r="G1827" s="32">
        <v>0</v>
      </c>
      <c r="H1827" s="43">
        <v>185.02</v>
      </c>
      <c r="I1827" s="16" t="s">
        <v>1290</v>
      </c>
    </row>
    <row r="1828" spans="1:9" ht="12" customHeight="1">
      <c r="A1828" s="6">
        <v>1600</v>
      </c>
      <c r="B1828" s="34" t="s">
        <v>3619</v>
      </c>
      <c r="C1828" s="42"/>
      <c r="D1828" s="31" t="s">
        <v>1334</v>
      </c>
      <c r="E1828" s="16" t="str">
        <f>VLOOKUP(D1828,'[1]05-2025'!$B:$C,2,0)</f>
        <v>FORNECEDORES DE SERVICOS DIVERSOS</v>
      </c>
      <c r="F1828" s="31" t="s">
        <v>4511</v>
      </c>
      <c r="G1828" s="43">
        <v>428.12</v>
      </c>
      <c r="H1828" s="40">
        <v>0</v>
      </c>
      <c r="I1828" s="16" t="s">
        <v>1290</v>
      </c>
    </row>
    <row r="1829" spans="1:9" ht="12" customHeight="1">
      <c r="A1829" s="6">
        <v>1600</v>
      </c>
      <c r="B1829" s="34" t="s">
        <v>3619</v>
      </c>
      <c r="C1829" s="42"/>
      <c r="D1829" s="33" t="s">
        <v>2541</v>
      </c>
      <c r="E1829" s="16" t="str">
        <f>VLOOKUP(D1829,'[1]05-2025'!$B:$C,2,0)</f>
        <v>BANCO CEF AG 0012 C/C - 6836-</v>
      </c>
      <c r="F1829" s="31" t="s">
        <v>4511</v>
      </c>
      <c r="G1829" s="40">
        <v>0</v>
      </c>
      <c r="H1829" s="43">
        <v>428.12</v>
      </c>
      <c r="I1829" s="16" t="s">
        <v>1290</v>
      </c>
    </row>
    <row r="1830" spans="1:9" ht="12" customHeight="1">
      <c r="A1830" s="6">
        <v>1600</v>
      </c>
      <c r="B1830" s="34" t="s">
        <v>3620</v>
      </c>
      <c r="C1830" s="42"/>
      <c r="D1830" s="31" t="s">
        <v>1334</v>
      </c>
      <c r="E1830" s="16" t="str">
        <f>VLOOKUP(D1830,'[1]05-2025'!$B:$C,2,0)</f>
        <v>FORNECEDORES DE SERVICOS DIVERSOS</v>
      </c>
      <c r="F1830" s="31" t="s">
        <v>4512</v>
      </c>
      <c r="G1830" s="43">
        <v>929</v>
      </c>
      <c r="H1830" s="32">
        <v>0</v>
      </c>
      <c r="I1830" s="16" t="s">
        <v>1290</v>
      </c>
    </row>
    <row r="1831" spans="1:9" ht="12" customHeight="1">
      <c r="A1831" s="6">
        <v>1600</v>
      </c>
      <c r="B1831" s="34" t="s">
        <v>3620</v>
      </c>
      <c r="C1831" s="42"/>
      <c r="D1831" s="33" t="s">
        <v>2541</v>
      </c>
      <c r="E1831" s="16" t="str">
        <f>VLOOKUP(D1831,'[1]05-2025'!$B:$C,2,0)</f>
        <v>BANCO CEF AG 0012 C/C - 6836-</v>
      </c>
      <c r="F1831" s="31" t="s">
        <v>4512</v>
      </c>
      <c r="G1831" s="32">
        <v>0</v>
      </c>
      <c r="H1831" s="43">
        <v>929</v>
      </c>
      <c r="I1831" s="16" t="s">
        <v>1290</v>
      </c>
    </row>
    <row r="1832" spans="1:9" ht="12" customHeight="1">
      <c r="A1832" s="6">
        <v>1600</v>
      </c>
      <c r="B1832" s="34" t="s">
        <v>3621</v>
      </c>
      <c r="C1832" s="42"/>
      <c r="D1832" s="31" t="s">
        <v>1334</v>
      </c>
      <c r="E1832" s="16" t="str">
        <f>VLOOKUP(D1832,'[1]05-2025'!$B:$C,2,0)</f>
        <v>FORNECEDORES DE SERVICOS DIVERSOS</v>
      </c>
      <c r="F1832" s="31" t="s">
        <v>4513</v>
      </c>
      <c r="G1832" s="43">
        <v>8382</v>
      </c>
      <c r="H1832" s="32">
        <v>0</v>
      </c>
      <c r="I1832" s="16" t="s">
        <v>1290</v>
      </c>
    </row>
    <row r="1833" spans="1:9" ht="12" customHeight="1">
      <c r="A1833" s="6">
        <v>1600</v>
      </c>
      <c r="B1833" s="34" t="s">
        <v>3621</v>
      </c>
      <c r="C1833" s="42"/>
      <c r="D1833" s="33" t="s">
        <v>2541</v>
      </c>
      <c r="E1833" s="16" t="str">
        <f>VLOOKUP(D1833,'[1]05-2025'!$B:$C,2,0)</f>
        <v>BANCO CEF AG 0012 C/C - 6836-</v>
      </c>
      <c r="F1833" s="31" t="s">
        <v>4513</v>
      </c>
      <c r="G1833" s="40">
        <v>0</v>
      </c>
      <c r="H1833" s="43">
        <v>8382</v>
      </c>
      <c r="I1833" s="16" t="s">
        <v>1290</v>
      </c>
    </row>
    <row r="1834" spans="1:9" ht="12" customHeight="1">
      <c r="A1834" s="6">
        <v>1600</v>
      </c>
      <c r="B1834" s="34" t="s">
        <v>3622</v>
      </c>
      <c r="C1834" s="42"/>
      <c r="D1834" s="31" t="s">
        <v>1334</v>
      </c>
      <c r="E1834" s="16" t="str">
        <f>VLOOKUP(D1834,'[1]05-2025'!$B:$C,2,0)</f>
        <v>FORNECEDORES DE SERVICOS DIVERSOS</v>
      </c>
      <c r="F1834" s="31" t="s">
        <v>4514</v>
      </c>
      <c r="G1834" s="43">
        <v>65.040000000000006</v>
      </c>
      <c r="H1834" s="32">
        <v>0</v>
      </c>
      <c r="I1834" s="16" t="s">
        <v>1290</v>
      </c>
    </row>
    <row r="1835" spans="1:9" ht="12" customHeight="1">
      <c r="A1835" s="6">
        <v>1600</v>
      </c>
      <c r="B1835" s="34" t="s">
        <v>3622</v>
      </c>
      <c r="C1835" s="42"/>
      <c r="D1835" s="33" t="s">
        <v>2541</v>
      </c>
      <c r="E1835" s="16" t="str">
        <f>VLOOKUP(D1835,'[1]05-2025'!$B:$C,2,0)</f>
        <v>BANCO CEF AG 0012 C/C - 6836-</v>
      </c>
      <c r="F1835" s="31" t="s">
        <v>4514</v>
      </c>
      <c r="G1835" s="32">
        <v>0</v>
      </c>
      <c r="H1835" s="43">
        <v>65.040000000000006</v>
      </c>
      <c r="I1835" s="16" t="s">
        <v>1290</v>
      </c>
    </row>
    <row r="1836" spans="1:9" ht="12" customHeight="1">
      <c r="A1836" s="6">
        <v>1600</v>
      </c>
      <c r="B1836" s="34" t="s">
        <v>3623</v>
      </c>
      <c r="C1836" s="42"/>
      <c r="D1836" s="31" t="s">
        <v>1334</v>
      </c>
      <c r="E1836" s="16" t="str">
        <f>VLOOKUP(D1836,'[1]05-2025'!$B:$C,2,0)</f>
        <v>FORNECEDORES DE SERVICOS DIVERSOS</v>
      </c>
      <c r="F1836" s="31" t="s">
        <v>4515</v>
      </c>
      <c r="G1836" s="43">
        <v>65.040000000000006</v>
      </c>
      <c r="H1836" s="32">
        <v>0</v>
      </c>
      <c r="I1836" s="16" t="s">
        <v>1290</v>
      </c>
    </row>
    <row r="1837" spans="1:9" ht="12" customHeight="1">
      <c r="A1837" s="6">
        <v>1600</v>
      </c>
      <c r="B1837" s="34" t="s">
        <v>3623</v>
      </c>
      <c r="C1837" s="42"/>
      <c r="D1837" s="33" t="s">
        <v>2541</v>
      </c>
      <c r="E1837" s="16" t="str">
        <f>VLOOKUP(D1837,'[1]05-2025'!$B:$C,2,0)</f>
        <v>BANCO CEF AG 0012 C/C - 6836-</v>
      </c>
      <c r="F1837" s="31" t="s">
        <v>4515</v>
      </c>
      <c r="G1837" s="17">
        <v>0</v>
      </c>
      <c r="H1837" s="43">
        <v>65.040000000000006</v>
      </c>
      <c r="I1837" s="16" t="s">
        <v>1290</v>
      </c>
    </row>
    <row r="1838" spans="1:9" ht="12" customHeight="1">
      <c r="A1838" s="6">
        <v>1600</v>
      </c>
      <c r="B1838" s="34" t="s">
        <v>3624</v>
      </c>
      <c r="C1838" s="42"/>
      <c r="D1838" s="31" t="s">
        <v>1377</v>
      </c>
      <c r="E1838" s="16" t="str">
        <f>VLOOKUP(D1838,'[1]05-2025'!$B:$C,2,0)</f>
        <v xml:space="preserve">IRRF / SOBRE PESSOA JURIDICA A </v>
      </c>
      <c r="F1838" s="31" t="s">
        <v>4516</v>
      </c>
      <c r="G1838" s="43">
        <v>12.47</v>
      </c>
      <c r="H1838" s="40">
        <v>0</v>
      </c>
      <c r="I1838" s="16" t="s">
        <v>1290</v>
      </c>
    </row>
    <row r="1839" spans="1:9" ht="12" customHeight="1">
      <c r="A1839" s="6">
        <v>1600</v>
      </c>
      <c r="B1839" s="34" t="s">
        <v>3624</v>
      </c>
      <c r="C1839" s="42"/>
      <c r="D1839" s="31" t="s">
        <v>1373</v>
      </c>
      <c r="E1839" s="16" t="str">
        <f>VLOOKUP(D1839,'[1]05-2025'!$B:$C,2,0)</f>
        <v>JUROS DESEMBOLÇADOS</v>
      </c>
      <c r="F1839" s="31" t="s">
        <v>4516</v>
      </c>
      <c r="G1839" s="43">
        <v>2.86</v>
      </c>
      <c r="H1839" s="32">
        <v>0</v>
      </c>
      <c r="I1839" s="16" t="s">
        <v>1290</v>
      </c>
    </row>
    <row r="1840" spans="1:9" ht="12" customHeight="1">
      <c r="A1840" s="6">
        <v>1600</v>
      </c>
      <c r="B1840" s="34" t="s">
        <v>3624</v>
      </c>
      <c r="C1840" s="42"/>
      <c r="D1840" s="33" t="s">
        <v>2541</v>
      </c>
      <c r="E1840" s="16" t="str">
        <f>VLOOKUP(D1840,'[1]05-2025'!$B:$C,2,0)</f>
        <v>BANCO CEF AG 0012 C/C - 6836-</v>
      </c>
      <c r="F1840" s="31" t="s">
        <v>4516</v>
      </c>
      <c r="G1840" s="32">
        <v>0</v>
      </c>
      <c r="H1840" s="43">
        <v>15.33</v>
      </c>
      <c r="I1840" s="16" t="s">
        <v>1290</v>
      </c>
    </row>
    <row r="1841" spans="1:9" ht="12" customHeight="1">
      <c r="A1841" s="6">
        <v>1600</v>
      </c>
      <c r="B1841" s="34" t="s">
        <v>3625</v>
      </c>
      <c r="C1841" s="42"/>
      <c r="D1841" s="31" t="s">
        <v>1333</v>
      </c>
      <c r="E1841" s="16" t="str">
        <f>VLOOKUP(D1841,'[1]05-2025'!$B:$C,2,0)</f>
        <v>DESPESAS BANCARIAS</v>
      </c>
      <c r="F1841" s="31" t="s">
        <v>4517</v>
      </c>
      <c r="G1841" s="43">
        <v>2.2999999999999998</v>
      </c>
      <c r="H1841" s="32">
        <v>0</v>
      </c>
      <c r="I1841" s="16" t="s">
        <v>1290</v>
      </c>
    </row>
    <row r="1842" spans="1:9" ht="12" customHeight="1">
      <c r="A1842" s="6">
        <v>1600</v>
      </c>
      <c r="B1842" s="34" t="s">
        <v>3625</v>
      </c>
      <c r="C1842" s="42"/>
      <c r="D1842" s="31" t="s">
        <v>1334</v>
      </c>
      <c r="E1842" s="16" t="str">
        <f>VLOOKUP(D1842,'[1]05-2025'!$B:$C,2,0)</f>
        <v>FORNECEDORES DE SERVICOS DIVERSOS</v>
      </c>
      <c r="F1842" s="31" t="s">
        <v>4517</v>
      </c>
      <c r="G1842" s="43">
        <v>3001.4</v>
      </c>
      <c r="H1842" s="40">
        <v>0</v>
      </c>
      <c r="I1842" s="16" t="s">
        <v>1290</v>
      </c>
    </row>
    <row r="1843" spans="1:9" ht="12" customHeight="1">
      <c r="A1843" s="6">
        <v>1600</v>
      </c>
      <c r="B1843" s="34" t="s">
        <v>3625</v>
      </c>
      <c r="C1843" s="42"/>
      <c r="D1843" s="33" t="s">
        <v>2541</v>
      </c>
      <c r="E1843" s="16" t="str">
        <f>VLOOKUP(D1843,'[1]05-2025'!$B:$C,2,0)</f>
        <v>BANCO CEF AG 0012 C/C - 6836-</v>
      </c>
      <c r="F1843" s="31" t="s">
        <v>4517</v>
      </c>
      <c r="G1843" s="32">
        <v>0</v>
      </c>
      <c r="H1843" s="43">
        <v>3003.7</v>
      </c>
      <c r="I1843" s="16" t="s">
        <v>1290</v>
      </c>
    </row>
    <row r="1844" spans="1:9" ht="12" customHeight="1">
      <c r="A1844" s="6">
        <v>1600</v>
      </c>
      <c r="B1844" s="34" t="s">
        <v>3626</v>
      </c>
      <c r="C1844" s="42"/>
      <c r="D1844" s="31" t="s">
        <v>1334</v>
      </c>
      <c r="E1844" s="16" t="str">
        <f>VLOOKUP(D1844,'[1]05-2025'!$B:$C,2,0)</f>
        <v>FORNECEDORES DE SERVICOS DIVERSOS</v>
      </c>
      <c r="F1844" s="31" t="s">
        <v>4518</v>
      </c>
      <c r="G1844" s="43">
        <v>68.489999999999995</v>
      </c>
      <c r="H1844" s="32">
        <v>0</v>
      </c>
      <c r="I1844" s="16" t="s">
        <v>1290</v>
      </c>
    </row>
    <row r="1845" spans="1:9" ht="12" customHeight="1">
      <c r="A1845" s="6">
        <v>1600</v>
      </c>
      <c r="B1845" s="34" t="s">
        <v>3626</v>
      </c>
      <c r="C1845" s="42"/>
      <c r="D1845" s="33" t="s">
        <v>2541</v>
      </c>
      <c r="E1845" s="16" t="str">
        <f>VLOOKUP(D1845,'[1]05-2025'!$B:$C,2,0)</f>
        <v>BANCO CEF AG 0012 C/C - 6836-</v>
      </c>
      <c r="F1845" s="31" t="s">
        <v>4518</v>
      </c>
      <c r="G1845" s="32">
        <v>0</v>
      </c>
      <c r="H1845" s="43">
        <v>68.489999999999995</v>
      </c>
      <c r="I1845" s="16" t="s">
        <v>1290</v>
      </c>
    </row>
    <row r="1846" spans="1:9" ht="12" customHeight="1">
      <c r="A1846" s="6">
        <v>1600</v>
      </c>
      <c r="B1846" s="34" t="s">
        <v>3627</v>
      </c>
      <c r="C1846" s="42"/>
      <c r="D1846" s="31" t="s">
        <v>1334</v>
      </c>
      <c r="E1846" s="16" t="str">
        <f>VLOOKUP(D1846,'[1]05-2025'!$B:$C,2,0)</f>
        <v>FORNECEDORES DE SERVICOS DIVERSOS</v>
      </c>
      <c r="F1846" s="31" t="s">
        <v>4519</v>
      </c>
      <c r="G1846" s="43">
        <v>40351.86</v>
      </c>
      <c r="H1846" s="32">
        <v>0</v>
      </c>
      <c r="I1846" s="16" t="s">
        <v>1290</v>
      </c>
    </row>
    <row r="1847" spans="1:9" ht="12" customHeight="1">
      <c r="A1847" s="6">
        <v>1600</v>
      </c>
      <c r="B1847" s="34" t="s">
        <v>3627</v>
      </c>
      <c r="C1847" s="42"/>
      <c r="D1847" s="33" t="s">
        <v>2541</v>
      </c>
      <c r="E1847" s="16" t="str">
        <f>VLOOKUP(D1847,'[1]05-2025'!$B:$C,2,0)</f>
        <v>BANCO CEF AG 0012 C/C - 6836-</v>
      </c>
      <c r="F1847" s="31" t="s">
        <v>4519</v>
      </c>
      <c r="G1847" s="40">
        <v>0</v>
      </c>
      <c r="H1847" s="43">
        <v>40351.86</v>
      </c>
      <c r="I1847" s="16" t="s">
        <v>1290</v>
      </c>
    </row>
    <row r="1848" spans="1:9" ht="12" customHeight="1">
      <c r="A1848" s="6">
        <v>1600</v>
      </c>
      <c r="B1848" s="34" t="s">
        <v>3628</v>
      </c>
      <c r="C1848" s="42"/>
      <c r="D1848" s="31" t="s">
        <v>1334</v>
      </c>
      <c r="E1848" s="16" t="str">
        <f>VLOOKUP(D1848,'[1]05-2025'!$B:$C,2,0)</f>
        <v>FORNECEDORES DE SERVICOS DIVERSOS</v>
      </c>
      <c r="F1848" s="31" t="s">
        <v>4520</v>
      </c>
      <c r="G1848" s="43">
        <v>2912.83</v>
      </c>
      <c r="H1848" s="32">
        <v>0</v>
      </c>
      <c r="I1848" s="16" t="s">
        <v>1290</v>
      </c>
    </row>
    <row r="1849" spans="1:9" ht="12" customHeight="1">
      <c r="A1849" s="6">
        <v>1600</v>
      </c>
      <c r="B1849" s="34" t="s">
        <v>3628</v>
      </c>
      <c r="C1849" s="42"/>
      <c r="D1849" s="33" t="s">
        <v>2541</v>
      </c>
      <c r="E1849" s="16" t="str">
        <f>VLOOKUP(D1849,'[1]05-2025'!$B:$C,2,0)</f>
        <v>BANCO CEF AG 0012 C/C - 6836-</v>
      </c>
      <c r="F1849" s="31" t="s">
        <v>4520</v>
      </c>
      <c r="G1849" s="32">
        <v>0</v>
      </c>
      <c r="H1849" s="43">
        <v>2912.83</v>
      </c>
      <c r="I1849" s="16" t="s">
        <v>1290</v>
      </c>
    </row>
    <row r="1850" spans="1:9" ht="12" customHeight="1">
      <c r="A1850" s="6">
        <v>1600</v>
      </c>
      <c r="B1850" s="34" t="s">
        <v>3694</v>
      </c>
      <c r="C1850" s="42"/>
      <c r="D1850" s="31" t="s">
        <v>1343</v>
      </c>
      <c r="E1850" s="16" t="str">
        <f>VLOOKUP(D1850,'[1]05-2025'!$B:$C,2,0)</f>
        <v>ADIANTAMENTO FÉRIAS</v>
      </c>
      <c r="F1850" s="31" t="s">
        <v>4558</v>
      </c>
      <c r="G1850" s="43">
        <v>54105.41</v>
      </c>
      <c r="H1850" s="32">
        <v>0</v>
      </c>
      <c r="I1850" s="16" t="s">
        <v>1290</v>
      </c>
    </row>
    <row r="1851" spans="1:9" ht="12" customHeight="1">
      <c r="A1851" s="6">
        <v>1600</v>
      </c>
      <c r="B1851" s="34" t="s">
        <v>3694</v>
      </c>
      <c r="C1851" s="42"/>
      <c r="D1851" s="33" t="s">
        <v>2541</v>
      </c>
      <c r="E1851" s="16" t="str">
        <f>VLOOKUP(D1851,'[1]05-2025'!$B:$C,2,0)</f>
        <v>BANCO CEF AG 0012 C/C - 6836-</v>
      </c>
      <c r="F1851" s="31" t="s">
        <v>4558</v>
      </c>
      <c r="G1851" s="32">
        <v>0</v>
      </c>
      <c r="H1851" s="43">
        <v>54105.41</v>
      </c>
      <c r="I1851" s="16" t="s">
        <v>1290</v>
      </c>
    </row>
    <row r="1852" spans="1:9" ht="12" customHeight="1">
      <c r="A1852" s="6">
        <v>1600</v>
      </c>
      <c r="B1852" s="34" t="s">
        <v>3695</v>
      </c>
      <c r="C1852" s="42"/>
      <c r="D1852" s="31" t="s">
        <v>1425</v>
      </c>
      <c r="E1852" s="16" t="str">
        <f>VLOOKUP(D1852,'[1]05-2025'!$B:$C,2,0)</f>
        <v>CONTRIBUIÇOES SINDICAIS A PAGAR</v>
      </c>
      <c r="F1852" s="31" t="s">
        <v>4559</v>
      </c>
      <c r="G1852" s="43">
        <v>17297.57</v>
      </c>
      <c r="H1852" s="32">
        <v>0</v>
      </c>
      <c r="I1852" s="16" t="s">
        <v>1290</v>
      </c>
    </row>
    <row r="1853" spans="1:9" ht="12" customHeight="1">
      <c r="A1853" s="6">
        <v>1600</v>
      </c>
      <c r="B1853" s="34" t="s">
        <v>3695</v>
      </c>
      <c r="C1853" s="42"/>
      <c r="D1853" s="33" t="s">
        <v>2541</v>
      </c>
      <c r="E1853" s="16" t="str">
        <f>VLOOKUP(D1853,'[1]05-2025'!$B:$C,2,0)</f>
        <v>BANCO CEF AG 0012 C/C - 6836-</v>
      </c>
      <c r="F1853" s="31" t="s">
        <v>4559</v>
      </c>
      <c r="G1853" s="17">
        <v>0</v>
      </c>
      <c r="H1853" s="43">
        <v>17297.57</v>
      </c>
      <c r="I1853" s="16" t="s">
        <v>1290</v>
      </c>
    </row>
    <row r="1854" spans="1:9" ht="12" customHeight="1">
      <c r="A1854" s="6">
        <v>1600</v>
      </c>
      <c r="B1854" s="34" t="s">
        <v>3715</v>
      </c>
      <c r="C1854" s="42"/>
      <c r="D1854" s="31" t="s">
        <v>1390</v>
      </c>
      <c r="E1854" s="16" t="str">
        <f>VLOOKUP(D1854,'[1]05-2025'!$B:$C,2,0)</f>
        <v>ADICIONAIS DE FUNÇAO E OUTROS</v>
      </c>
      <c r="F1854" s="31" t="s">
        <v>4574</v>
      </c>
      <c r="G1854" s="43">
        <v>520</v>
      </c>
      <c r="H1854" s="32">
        <v>0</v>
      </c>
      <c r="I1854" s="16" t="s">
        <v>1290</v>
      </c>
    </row>
    <row r="1855" spans="1:9" ht="12" customHeight="1">
      <c r="A1855" s="6">
        <v>1600</v>
      </c>
      <c r="B1855" s="34" t="s">
        <v>3715</v>
      </c>
      <c r="C1855" s="42"/>
      <c r="D1855" s="33" t="s">
        <v>2541</v>
      </c>
      <c r="E1855" s="16" t="str">
        <f>VLOOKUP(D1855,'[1]05-2025'!$B:$C,2,0)</f>
        <v>BANCO CEF AG 0012 C/C - 6836-</v>
      </c>
      <c r="F1855" s="31" t="s">
        <v>4574</v>
      </c>
      <c r="G1855" s="32">
        <v>0</v>
      </c>
      <c r="H1855" s="43">
        <v>520</v>
      </c>
      <c r="I1855" s="16" t="s">
        <v>1290</v>
      </c>
    </row>
    <row r="1856" spans="1:9" ht="12" customHeight="1">
      <c r="A1856" s="6">
        <v>1600</v>
      </c>
      <c r="B1856" s="34" t="s">
        <v>3725</v>
      </c>
      <c r="C1856" s="42"/>
      <c r="D1856" s="31" t="s">
        <v>1334</v>
      </c>
      <c r="E1856" s="16" t="str">
        <f>VLOOKUP(D1856,'[1]05-2025'!$B:$C,2,0)</f>
        <v>FORNECEDORES DE SERVICOS DIVERSOS</v>
      </c>
      <c r="F1856" s="31" t="s">
        <v>4583</v>
      </c>
      <c r="G1856" s="43">
        <v>31073.34</v>
      </c>
      <c r="H1856" s="40">
        <v>0</v>
      </c>
      <c r="I1856" s="16" t="s">
        <v>1290</v>
      </c>
    </row>
    <row r="1857" spans="1:9" ht="12" customHeight="1">
      <c r="A1857" s="6">
        <v>1600</v>
      </c>
      <c r="B1857" s="34" t="s">
        <v>3725</v>
      </c>
      <c r="C1857" s="42"/>
      <c r="D1857" s="33" t="s">
        <v>2541</v>
      </c>
      <c r="E1857" s="16" t="str">
        <f>VLOOKUP(D1857,'[1]05-2025'!$B:$C,2,0)</f>
        <v>BANCO CEF AG 0012 C/C - 6836-</v>
      </c>
      <c r="F1857" s="31" t="s">
        <v>4583</v>
      </c>
      <c r="G1857" s="32">
        <v>0</v>
      </c>
      <c r="H1857" s="43">
        <v>31073.34</v>
      </c>
      <c r="I1857" s="16" t="s">
        <v>1290</v>
      </c>
    </row>
    <row r="1858" spans="1:9" ht="12" customHeight="1">
      <c r="A1858" s="6">
        <v>1600</v>
      </c>
      <c r="B1858" s="34" t="s">
        <v>3726</v>
      </c>
      <c r="C1858" s="42"/>
      <c r="D1858" s="31" t="s">
        <v>1334</v>
      </c>
      <c r="E1858" s="16" t="str">
        <f>VLOOKUP(D1858,'[1]05-2025'!$B:$C,2,0)</f>
        <v>FORNECEDORES DE SERVICOS DIVERSOS</v>
      </c>
      <c r="F1858" s="31" t="s">
        <v>4584</v>
      </c>
      <c r="G1858" s="43">
        <v>574.36</v>
      </c>
      <c r="H1858" s="32">
        <v>0</v>
      </c>
      <c r="I1858" s="16" t="s">
        <v>1290</v>
      </c>
    </row>
    <row r="1859" spans="1:9" ht="12" customHeight="1">
      <c r="A1859" s="6">
        <v>1600</v>
      </c>
      <c r="B1859" s="34" t="s">
        <v>3726</v>
      </c>
      <c r="C1859" s="42"/>
      <c r="D1859" s="33" t="s">
        <v>2541</v>
      </c>
      <c r="E1859" s="16" t="str">
        <f>VLOOKUP(D1859,'[1]05-2025'!$B:$C,2,0)</f>
        <v>BANCO CEF AG 0012 C/C - 6836-</v>
      </c>
      <c r="F1859" s="31" t="s">
        <v>4584</v>
      </c>
      <c r="G1859" s="40">
        <v>0</v>
      </c>
      <c r="H1859" s="43">
        <v>574.36</v>
      </c>
      <c r="I1859" s="16" t="s">
        <v>1290</v>
      </c>
    </row>
    <row r="1860" spans="1:9" ht="12" customHeight="1">
      <c r="A1860" s="6">
        <v>1600</v>
      </c>
      <c r="B1860" s="34" t="s">
        <v>3727</v>
      </c>
      <c r="C1860" s="42"/>
      <c r="D1860" s="31" t="s">
        <v>1334</v>
      </c>
      <c r="E1860" s="16" t="str">
        <f>VLOOKUP(D1860,'[1]05-2025'!$B:$C,2,0)</f>
        <v>FORNECEDORES DE SERVICOS DIVERSOS</v>
      </c>
      <c r="F1860" s="31" t="s">
        <v>4585</v>
      </c>
      <c r="G1860" s="43">
        <v>34465.879999999997</v>
      </c>
      <c r="H1860" s="32">
        <v>0</v>
      </c>
      <c r="I1860" s="16" t="s">
        <v>1290</v>
      </c>
    </row>
    <row r="1861" spans="1:9" ht="12" customHeight="1">
      <c r="A1861" s="6">
        <v>1600</v>
      </c>
      <c r="B1861" s="34" t="s">
        <v>3727</v>
      </c>
      <c r="C1861" s="42"/>
      <c r="D1861" s="33" t="s">
        <v>2541</v>
      </c>
      <c r="E1861" s="16" t="str">
        <f>VLOOKUP(D1861,'[1]05-2025'!$B:$C,2,0)</f>
        <v>BANCO CEF AG 0012 C/C - 6836-</v>
      </c>
      <c r="F1861" s="31" t="s">
        <v>4585</v>
      </c>
      <c r="G1861" s="32">
        <v>0</v>
      </c>
      <c r="H1861" s="43">
        <v>34465.879999999997</v>
      </c>
      <c r="I1861" s="16" t="s">
        <v>1290</v>
      </c>
    </row>
    <row r="1862" spans="1:9" ht="12" customHeight="1">
      <c r="A1862" s="6">
        <v>1600</v>
      </c>
      <c r="B1862" s="34" t="s">
        <v>3728</v>
      </c>
      <c r="C1862" s="42"/>
      <c r="D1862" s="31" t="s">
        <v>1334</v>
      </c>
      <c r="E1862" s="16" t="str">
        <f>VLOOKUP(D1862,'[1]05-2025'!$B:$C,2,0)</f>
        <v>FORNECEDORES DE SERVICOS DIVERSOS</v>
      </c>
      <c r="F1862" s="31" t="s">
        <v>4586</v>
      </c>
      <c r="G1862" s="43">
        <v>116.25</v>
      </c>
      <c r="H1862" s="32">
        <v>0</v>
      </c>
      <c r="I1862" s="16" t="s">
        <v>1290</v>
      </c>
    </row>
    <row r="1863" spans="1:9" ht="12" customHeight="1">
      <c r="A1863" s="6">
        <v>1600</v>
      </c>
      <c r="B1863" s="34" t="s">
        <v>3728</v>
      </c>
      <c r="C1863" s="42"/>
      <c r="D1863" s="33" t="s">
        <v>2541</v>
      </c>
      <c r="E1863" s="16" t="str">
        <f>VLOOKUP(D1863,'[1]05-2025'!$B:$C,2,0)</f>
        <v>BANCO CEF AG 0012 C/C - 6836-</v>
      </c>
      <c r="F1863" s="31" t="s">
        <v>4586</v>
      </c>
      <c r="G1863" s="40">
        <v>0</v>
      </c>
      <c r="H1863" s="43">
        <v>116.25</v>
      </c>
      <c r="I1863" s="16" t="s">
        <v>1290</v>
      </c>
    </row>
    <row r="1864" spans="1:9" ht="12" customHeight="1">
      <c r="A1864" s="6">
        <v>1600</v>
      </c>
      <c r="B1864" s="34" t="s">
        <v>3729</v>
      </c>
      <c r="C1864" s="42"/>
      <c r="D1864" s="31" t="s">
        <v>1334</v>
      </c>
      <c r="E1864" s="16" t="str">
        <f>VLOOKUP(D1864,'[1]05-2025'!$B:$C,2,0)</f>
        <v>FORNECEDORES DE SERVICOS DIVERSOS</v>
      </c>
      <c r="F1864" s="31" t="s">
        <v>4587</v>
      </c>
      <c r="G1864" s="43">
        <v>9586.85</v>
      </c>
      <c r="H1864" s="32">
        <v>0</v>
      </c>
      <c r="I1864" s="16" t="s">
        <v>1290</v>
      </c>
    </row>
    <row r="1865" spans="1:9" ht="12" customHeight="1">
      <c r="A1865" s="6">
        <v>1600</v>
      </c>
      <c r="B1865" s="34" t="s">
        <v>3729</v>
      </c>
      <c r="C1865" s="42"/>
      <c r="D1865" s="33" t="s">
        <v>2541</v>
      </c>
      <c r="E1865" s="16" t="str">
        <f>VLOOKUP(D1865,'[1]05-2025'!$B:$C,2,0)</f>
        <v>BANCO CEF AG 0012 C/C - 6836-</v>
      </c>
      <c r="F1865" s="31" t="s">
        <v>4587</v>
      </c>
      <c r="G1865" s="32">
        <v>0</v>
      </c>
      <c r="H1865" s="43">
        <v>9586.85</v>
      </c>
      <c r="I1865" s="16" t="s">
        <v>1290</v>
      </c>
    </row>
    <row r="1866" spans="1:9" ht="12" customHeight="1">
      <c r="A1866" s="6">
        <v>1600</v>
      </c>
      <c r="B1866" s="34" t="s">
        <v>3730</v>
      </c>
      <c r="C1866" s="42"/>
      <c r="D1866" s="31" t="s">
        <v>1334</v>
      </c>
      <c r="E1866" s="16" t="str">
        <f>VLOOKUP(D1866,'[1]05-2025'!$B:$C,2,0)</f>
        <v>FORNECEDORES DE SERVICOS DIVERSOS</v>
      </c>
      <c r="F1866" s="31" t="s">
        <v>4588</v>
      </c>
      <c r="G1866" s="43">
        <v>116.17</v>
      </c>
      <c r="H1866" s="32">
        <v>0</v>
      </c>
      <c r="I1866" s="16" t="s">
        <v>1290</v>
      </c>
    </row>
    <row r="1867" spans="1:9" ht="12" customHeight="1">
      <c r="A1867" s="6">
        <v>1600</v>
      </c>
      <c r="B1867" s="34" t="s">
        <v>3730</v>
      </c>
      <c r="C1867" s="42"/>
      <c r="D1867" s="33" t="s">
        <v>2541</v>
      </c>
      <c r="E1867" s="16" t="str">
        <f>VLOOKUP(D1867,'[1]05-2025'!$B:$C,2,0)</f>
        <v>BANCO CEF AG 0012 C/C - 6836-</v>
      </c>
      <c r="F1867" s="31" t="s">
        <v>4588</v>
      </c>
      <c r="G1867" s="32">
        <v>0</v>
      </c>
      <c r="H1867" s="43">
        <v>116.17</v>
      </c>
      <c r="I1867" s="16" t="s">
        <v>1290</v>
      </c>
    </row>
    <row r="1868" spans="1:9" ht="12" customHeight="1">
      <c r="A1868" s="6">
        <v>1600</v>
      </c>
      <c r="B1868" s="34" t="s">
        <v>3731</v>
      </c>
      <c r="C1868" s="42"/>
      <c r="D1868" s="31" t="s">
        <v>1334</v>
      </c>
      <c r="E1868" s="16" t="str">
        <f>VLOOKUP(D1868,'[1]05-2025'!$B:$C,2,0)</f>
        <v>FORNECEDORES DE SERVICOS DIVERSOS</v>
      </c>
      <c r="F1868" s="31" t="s">
        <v>4589</v>
      </c>
      <c r="G1868" s="43">
        <v>9593.0499999999993</v>
      </c>
      <c r="H1868" s="32">
        <v>0</v>
      </c>
      <c r="I1868" s="16" t="s">
        <v>1290</v>
      </c>
    </row>
    <row r="1869" spans="1:9" ht="12" customHeight="1">
      <c r="A1869" s="6">
        <v>1600</v>
      </c>
      <c r="B1869" s="34" t="s">
        <v>3731</v>
      </c>
      <c r="C1869" s="42"/>
      <c r="D1869" s="33" t="s">
        <v>2541</v>
      </c>
      <c r="E1869" s="16" t="str">
        <f>VLOOKUP(D1869,'[1]05-2025'!$B:$C,2,0)</f>
        <v>BANCO CEF AG 0012 C/C - 6836-</v>
      </c>
      <c r="F1869" s="31" t="s">
        <v>4589</v>
      </c>
      <c r="G1869" s="32">
        <v>0</v>
      </c>
      <c r="H1869" s="43">
        <v>9593.0499999999993</v>
      </c>
      <c r="I1869" s="16" t="s">
        <v>1290</v>
      </c>
    </row>
    <row r="1870" spans="1:9" ht="12" customHeight="1">
      <c r="A1870" s="6">
        <v>1600</v>
      </c>
      <c r="B1870" s="34" t="s">
        <v>3732</v>
      </c>
      <c r="C1870" s="42"/>
      <c r="D1870" s="31" t="s">
        <v>1334</v>
      </c>
      <c r="E1870" s="16" t="str">
        <f>VLOOKUP(D1870,'[1]05-2025'!$B:$C,2,0)</f>
        <v>FORNECEDORES DE SERVICOS DIVERSOS</v>
      </c>
      <c r="F1870" s="31" t="s">
        <v>4590</v>
      </c>
      <c r="G1870" s="43">
        <v>629.71</v>
      </c>
      <c r="H1870" s="32">
        <v>0</v>
      </c>
      <c r="I1870" s="16" t="s">
        <v>1290</v>
      </c>
    </row>
    <row r="1871" spans="1:9" ht="12" customHeight="1">
      <c r="A1871" s="6">
        <v>1600</v>
      </c>
      <c r="B1871" s="34" t="s">
        <v>3732</v>
      </c>
      <c r="C1871" s="42"/>
      <c r="D1871" s="33" t="s">
        <v>2541</v>
      </c>
      <c r="E1871" s="16" t="str">
        <f>VLOOKUP(D1871,'[1]05-2025'!$B:$C,2,0)</f>
        <v>BANCO CEF AG 0012 C/C - 6836-</v>
      </c>
      <c r="F1871" s="31" t="s">
        <v>4590</v>
      </c>
      <c r="G1871" s="32">
        <v>0</v>
      </c>
      <c r="H1871" s="43">
        <v>629.71</v>
      </c>
      <c r="I1871" s="16" t="s">
        <v>1290</v>
      </c>
    </row>
    <row r="1872" spans="1:9" ht="12" customHeight="1">
      <c r="A1872" s="6">
        <v>1600</v>
      </c>
      <c r="B1872" s="34" t="s">
        <v>2745</v>
      </c>
      <c r="C1872" s="42"/>
      <c r="D1872" s="31" t="s">
        <v>1335</v>
      </c>
      <c r="E1872" s="16" t="str">
        <f>VLOOKUP(D1872,'[1]05-2025'!$B:$C,2,0)</f>
        <v>FORNECEDORES DE INSUMOS</v>
      </c>
      <c r="F1872" s="31" t="s">
        <v>3931</v>
      </c>
      <c r="G1872" s="43">
        <v>7742.25</v>
      </c>
      <c r="H1872" s="32">
        <v>0</v>
      </c>
      <c r="I1872" s="16" t="s">
        <v>1290</v>
      </c>
    </row>
    <row r="1873" spans="1:9" ht="12" customHeight="1">
      <c r="A1873" s="6">
        <v>1600</v>
      </c>
      <c r="B1873" s="34" t="s">
        <v>2745</v>
      </c>
      <c r="C1873" s="42"/>
      <c r="D1873" s="33" t="s">
        <v>2541</v>
      </c>
      <c r="E1873" s="16" t="str">
        <f>VLOOKUP(D1873,'[1]05-2025'!$B:$C,2,0)</f>
        <v>BANCO CEF AG 0012 C/C - 6836-</v>
      </c>
      <c r="F1873" s="31" t="s">
        <v>3931</v>
      </c>
      <c r="G1873" s="32">
        <v>0</v>
      </c>
      <c r="H1873" s="43">
        <v>7742.25</v>
      </c>
      <c r="I1873" s="16" t="s">
        <v>1290</v>
      </c>
    </row>
    <row r="1874" spans="1:9" ht="12" customHeight="1">
      <c r="A1874" s="6">
        <v>1600</v>
      </c>
      <c r="B1874" s="34" t="s">
        <v>2746</v>
      </c>
      <c r="C1874" s="42"/>
      <c r="D1874" s="31" t="s">
        <v>1334</v>
      </c>
      <c r="E1874" s="16" t="str">
        <f>VLOOKUP(D1874,'[1]05-2025'!$B:$C,2,0)</f>
        <v>FORNECEDORES DE SERVICOS DIVERSOS</v>
      </c>
      <c r="F1874" s="31" t="s">
        <v>3932</v>
      </c>
      <c r="G1874" s="43">
        <v>1100</v>
      </c>
      <c r="H1874" s="40">
        <v>0</v>
      </c>
      <c r="I1874" s="16" t="s">
        <v>1290</v>
      </c>
    </row>
    <row r="1875" spans="1:9" ht="12" customHeight="1">
      <c r="A1875" s="6">
        <v>1600</v>
      </c>
      <c r="B1875" s="34" t="s">
        <v>2746</v>
      </c>
      <c r="C1875" s="42"/>
      <c r="D1875" s="33" t="s">
        <v>2541</v>
      </c>
      <c r="E1875" s="16" t="str">
        <f>VLOOKUP(D1875,'[1]05-2025'!$B:$C,2,0)</f>
        <v>BANCO CEF AG 0012 C/C - 6836-</v>
      </c>
      <c r="F1875" s="31" t="s">
        <v>3932</v>
      </c>
      <c r="G1875" s="32">
        <v>0</v>
      </c>
      <c r="H1875" s="43">
        <v>1100</v>
      </c>
      <c r="I1875" s="16" t="s">
        <v>1290</v>
      </c>
    </row>
    <row r="1876" spans="1:9" ht="12" customHeight="1">
      <c r="A1876" s="6">
        <v>1600</v>
      </c>
      <c r="B1876" s="34" t="s">
        <v>2747</v>
      </c>
      <c r="C1876" s="42"/>
      <c r="D1876" s="31" t="s">
        <v>1334</v>
      </c>
      <c r="E1876" s="16" t="str">
        <f>VLOOKUP(D1876,'[1]05-2025'!$B:$C,2,0)</f>
        <v>FORNECEDORES DE SERVICOS DIVERSOS</v>
      </c>
      <c r="F1876" s="31" t="s">
        <v>3933</v>
      </c>
      <c r="G1876" s="43">
        <v>1160</v>
      </c>
      <c r="H1876" s="32">
        <v>0</v>
      </c>
      <c r="I1876" s="16" t="s">
        <v>1290</v>
      </c>
    </row>
    <row r="1877" spans="1:9" ht="12" customHeight="1">
      <c r="A1877" s="6">
        <v>1600</v>
      </c>
      <c r="B1877" s="34" t="s">
        <v>2747</v>
      </c>
      <c r="C1877" s="42"/>
      <c r="D1877" s="33" t="s">
        <v>2541</v>
      </c>
      <c r="E1877" s="16" t="str">
        <f>VLOOKUP(D1877,'[1]05-2025'!$B:$C,2,0)</f>
        <v>BANCO CEF AG 0012 C/C - 6836-</v>
      </c>
      <c r="F1877" s="31" t="s">
        <v>3933</v>
      </c>
      <c r="G1877" s="17">
        <v>0</v>
      </c>
      <c r="H1877" s="43">
        <v>1160</v>
      </c>
      <c r="I1877" s="16" t="s">
        <v>1290</v>
      </c>
    </row>
    <row r="1878" spans="1:9" ht="12" customHeight="1">
      <c r="A1878" s="6">
        <v>1600</v>
      </c>
      <c r="B1878" s="34" t="s">
        <v>2748</v>
      </c>
      <c r="C1878" s="42"/>
      <c r="D1878" s="31" t="s">
        <v>1334</v>
      </c>
      <c r="E1878" s="16" t="str">
        <f>VLOOKUP(D1878,'[1]05-2025'!$B:$C,2,0)</f>
        <v>FORNECEDORES DE SERVICOS DIVERSOS</v>
      </c>
      <c r="F1878" s="31" t="s">
        <v>3933</v>
      </c>
      <c r="G1878" s="43">
        <v>680</v>
      </c>
      <c r="H1878" s="40">
        <v>0</v>
      </c>
      <c r="I1878" s="16" t="s">
        <v>1290</v>
      </c>
    </row>
    <row r="1879" spans="1:9" ht="12" customHeight="1">
      <c r="A1879" s="6">
        <v>1600</v>
      </c>
      <c r="B1879" s="34" t="s">
        <v>2748</v>
      </c>
      <c r="C1879" s="42"/>
      <c r="D1879" s="33" t="s">
        <v>2541</v>
      </c>
      <c r="E1879" s="16" t="str">
        <f>VLOOKUP(D1879,'[1]05-2025'!$B:$C,2,0)</f>
        <v>BANCO CEF AG 0012 C/C - 6836-</v>
      </c>
      <c r="F1879" s="31" t="s">
        <v>3933</v>
      </c>
      <c r="G1879" s="40">
        <v>0</v>
      </c>
      <c r="H1879" s="43">
        <v>680</v>
      </c>
      <c r="I1879" s="16" t="s">
        <v>1290</v>
      </c>
    </row>
    <row r="1880" spans="1:9" ht="12" customHeight="1">
      <c r="A1880" s="6">
        <v>1600</v>
      </c>
      <c r="B1880" s="34" t="s">
        <v>2749</v>
      </c>
      <c r="C1880" s="42"/>
      <c r="D1880" s="31" t="s">
        <v>1334</v>
      </c>
      <c r="E1880" s="16" t="str">
        <f>VLOOKUP(D1880,'[1]05-2025'!$B:$C,2,0)</f>
        <v>FORNECEDORES DE SERVICOS DIVERSOS</v>
      </c>
      <c r="F1880" s="31" t="s">
        <v>3933</v>
      </c>
      <c r="G1880" s="43">
        <v>440</v>
      </c>
      <c r="H1880" s="32">
        <v>0</v>
      </c>
      <c r="I1880" s="16" t="s">
        <v>1290</v>
      </c>
    </row>
    <row r="1881" spans="1:9" ht="12" customHeight="1">
      <c r="A1881" s="6">
        <v>1600</v>
      </c>
      <c r="B1881" s="34" t="s">
        <v>2749</v>
      </c>
      <c r="C1881" s="42"/>
      <c r="D1881" s="33" t="s">
        <v>2541</v>
      </c>
      <c r="E1881" s="16" t="str">
        <f>VLOOKUP(D1881,'[1]05-2025'!$B:$C,2,0)</f>
        <v>BANCO CEF AG 0012 C/C - 6836-</v>
      </c>
      <c r="F1881" s="31" t="s">
        <v>3933</v>
      </c>
      <c r="G1881" s="40">
        <v>0</v>
      </c>
      <c r="H1881" s="43">
        <v>440</v>
      </c>
      <c r="I1881" s="16" t="s">
        <v>1290</v>
      </c>
    </row>
    <row r="1882" spans="1:9" ht="12" customHeight="1">
      <c r="A1882" s="6">
        <v>1600</v>
      </c>
      <c r="B1882" s="34" t="s">
        <v>2750</v>
      </c>
      <c r="C1882" s="42"/>
      <c r="D1882" s="31" t="s">
        <v>1334</v>
      </c>
      <c r="E1882" s="16" t="str">
        <f>VLOOKUP(D1882,'[1]05-2025'!$B:$C,2,0)</f>
        <v>FORNECEDORES DE SERVICOS DIVERSOS</v>
      </c>
      <c r="F1882" s="31" t="s">
        <v>3933</v>
      </c>
      <c r="G1882" s="43">
        <v>320</v>
      </c>
      <c r="H1882" s="32">
        <v>0</v>
      </c>
      <c r="I1882" s="16" t="s">
        <v>1290</v>
      </c>
    </row>
    <row r="1883" spans="1:9" ht="12" customHeight="1">
      <c r="A1883" s="6">
        <v>1600</v>
      </c>
      <c r="B1883" s="34" t="s">
        <v>2750</v>
      </c>
      <c r="C1883" s="42"/>
      <c r="D1883" s="33" t="s">
        <v>2541</v>
      </c>
      <c r="E1883" s="16" t="str">
        <f>VLOOKUP(D1883,'[1]05-2025'!$B:$C,2,0)</f>
        <v>BANCO CEF AG 0012 C/C - 6836-</v>
      </c>
      <c r="F1883" s="31" t="s">
        <v>3933</v>
      </c>
      <c r="G1883" s="32">
        <v>0</v>
      </c>
      <c r="H1883" s="43">
        <v>320</v>
      </c>
      <c r="I1883" s="16" t="s">
        <v>1290</v>
      </c>
    </row>
    <row r="1884" spans="1:9" ht="12" customHeight="1">
      <c r="A1884" s="6">
        <v>1600</v>
      </c>
      <c r="B1884" s="34" t="s">
        <v>2751</v>
      </c>
      <c r="C1884" s="42"/>
      <c r="D1884" s="31" t="s">
        <v>1334</v>
      </c>
      <c r="E1884" s="16" t="str">
        <f>VLOOKUP(D1884,'[1]05-2025'!$B:$C,2,0)</f>
        <v>FORNECEDORES DE SERVICOS DIVERSOS</v>
      </c>
      <c r="F1884" s="31" t="s">
        <v>3933</v>
      </c>
      <c r="G1884" s="43">
        <v>320</v>
      </c>
      <c r="H1884" s="32">
        <v>0</v>
      </c>
      <c r="I1884" s="16" t="s">
        <v>1290</v>
      </c>
    </row>
    <row r="1885" spans="1:9" ht="12" customHeight="1">
      <c r="A1885" s="6">
        <v>1600</v>
      </c>
      <c r="B1885" s="34" t="s">
        <v>2751</v>
      </c>
      <c r="C1885" s="42"/>
      <c r="D1885" s="33" t="s">
        <v>2541</v>
      </c>
      <c r="E1885" s="16" t="str">
        <f>VLOOKUP(D1885,'[1]05-2025'!$B:$C,2,0)</f>
        <v>BANCO CEF AG 0012 C/C - 6836-</v>
      </c>
      <c r="F1885" s="31" t="s">
        <v>3933</v>
      </c>
      <c r="G1885" s="32">
        <v>0</v>
      </c>
      <c r="H1885" s="43">
        <v>320</v>
      </c>
      <c r="I1885" s="16" t="s">
        <v>1290</v>
      </c>
    </row>
    <row r="1886" spans="1:9" ht="12" customHeight="1">
      <c r="A1886" s="6">
        <v>1600</v>
      </c>
      <c r="B1886" s="34" t="s">
        <v>2752</v>
      </c>
      <c r="C1886" s="42"/>
      <c r="D1886" s="31" t="s">
        <v>1334</v>
      </c>
      <c r="E1886" s="16" t="str">
        <f>VLOOKUP(D1886,'[1]05-2025'!$B:$C,2,0)</f>
        <v>FORNECEDORES DE SERVICOS DIVERSOS</v>
      </c>
      <c r="F1886" s="31" t="s">
        <v>3933</v>
      </c>
      <c r="G1886" s="43">
        <v>40</v>
      </c>
      <c r="H1886" s="32">
        <v>0</v>
      </c>
      <c r="I1886" s="16" t="s">
        <v>1290</v>
      </c>
    </row>
    <row r="1887" spans="1:9" ht="12" customHeight="1">
      <c r="A1887" s="6">
        <v>1600</v>
      </c>
      <c r="B1887" s="34" t="s">
        <v>2752</v>
      </c>
      <c r="C1887" s="42"/>
      <c r="D1887" s="33" t="s">
        <v>2541</v>
      </c>
      <c r="E1887" s="16" t="str">
        <f>VLOOKUP(D1887,'[1]05-2025'!$B:$C,2,0)</f>
        <v>BANCO CEF AG 0012 C/C - 6836-</v>
      </c>
      <c r="F1887" s="31" t="s">
        <v>3933</v>
      </c>
      <c r="G1887" s="32">
        <v>0</v>
      </c>
      <c r="H1887" s="43">
        <v>40</v>
      </c>
      <c r="I1887" s="16" t="s">
        <v>1290</v>
      </c>
    </row>
    <row r="1888" spans="1:9" ht="12" customHeight="1">
      <c r="A1888" s="6">
        <v>1600</v>
      </c>
      <c r="B1888" s="34" t="s">
        <v>2753</v>
      </c>
      <c r="C1888" s="42"/>
      <c r="D1888" s="31" t="s">
        <v>1335</v>
      </c>
      <c r="E1888" s="16" t="str">
        <f>VLOOKUP(D1888,'[1]05-2025'!$B:$C,2,0)</f>
        <v>FORNECEDORES DE INSUMOS</v>
      </c>
      <c r="F1888" s="31" t="s">
        <v>3934</v>
      </c>
      <c r="G1888" s="43">
        <v>5800</v>
      </c>
      <c r="H1888" s="32">
        <v>0</v>
      </c>
      <c r="I1888" s="16" t="s">
        <v>1290</v>
      </c>
    </row>
    <row r="1889" spans="1:9" ht="12" customHeight="1">
      <c r="A1889" s="6">
        <v>1600</v>
      </c>
      <c r="B1889" s="34" t="s">
        <v>2753</v>
      </c>
      <c r="C1889" s="42"/>
      <c r="D1889" s="33" t="s">
        <v>2541</v>
      </c>
      <c r="E1889" s="16" t="str">
        <f>VLOOKUP(D1889,'[1]05-2025'!$B:$C,2,0)</f>
        <v>BANCO CEF AG 0012 C/C - 6836-</v>
      </c>
      <c r="F1889" s="31" t="s">
        <v>3934</v>
      </c>
      <c r="G1889" s="40">
        <v>0</v>
      </c>
      <c r="H1889" s="43">
        <v>5800</v>
      </c>
      <c r="I1889" s="16" t="s">
        <v>1290</v>
      </c>
    </row>
    <row r="1890" spans="1:9" ht="12" customHeight="1">
      <c r="A1890" s="6">
        <v>1600</v>
      </c>
      <c r="B1890" s="34" t="s">
        <v>2754</v>
      </c>
      <c r="C1890" s="42"/>
      <c r="D1890" s="31" t="s">
        <v>1335</v>
      </c>
      <c r="E1890" s="16" t="str">
        <f>VLOOKUP(D1890,'[1]05-2025'!$B:$C,2,0)</f>
        <v>FORNECEDORES DE INSUMOS</v>
      </c>
      <c r="F1890" s="31" t="s">
        <v>3935</v>
      </c>
      <c r="G1890" s="43">
        <v>319.60000000000002</v>
      </c>
      <c r="H1890" s="40">
        <v>0</v>
      </c>
      <c r="I1890" s="16" t="s">
        <v>1290</v>
      </c>
    </row>
    <row r="1891" spans="1:9" ht="12" customHeight="1">
      <c r="A1891" s="6">
        <v>1600</v>
      </c>
      <c r="B1891" s="34" t="s">
        <v>2754</v>
      </c>
      <c r="C1891" s="42"/>
      <c r="D1891" s="33" t="s">
        <v>2541</v>
      </c>
      <c r="E1891" s="16" t="str">
        <f>VLOOKUP(D1891,'[1]05-2025'!$B:$C,2,0)</f>
        <v>BANCO CEF AG 0012 C/C - 6836-</v>
      </c>
      <c r="F1891" s="31" t="s">
        <v>3935</v>
      </c>
      <c r="G1891" s="32">
        <v>0</v>
      </c>
      <c r="H1891" s="43">
        <v>319.60000000000002</v>
      </c>
      <c r="I1891" s="16" t="s">
        <v>1290</v>
      </c>
    </row>
    <row r="1892" spans="1:9" ht="12" customHeight="1">
      <c r="A1892" s="6">
        <v>1600</v>
      </c>
      <c r="B1892" s="34" t="s">
        <v>2755</v>
      </c>
      <c r="C1892" s="42"/>
      <c r="D1892" s="31" t="s">
        <v>1335</v>
      </c>
      <c r="E1892" s="16" t="str">
        <f>VLOOKUP(D1892,'[1]05-2025'!$B:$C,2,0)</f>
        <v>FORNECEDORES DE INSUMOS</v>
      </c>
      <c r="F1892" s="31" t="s">
        <v>3936</v>
      </c>
      <c r="G1892" s="43">
        <v>198.5</v>
      </c>
      <c r="H1892" s="32">
        <v>0</v>
      </c>
      <c r="I1892" s="16" t="s">
        <v>1290</v>
      </c>
    </row>
    <row r="1893" spans="1:9" ht="12" customHeight="1">
      <c r="A1893" s="6">
        <v>1600</v>
      </c>
      <c r="B1893" s="34" t="s">
        <v>2755</v>
      </c>
      <c r="C1893" s="42"/>
      <c r="D1893" s="33" t="s">
        <v>2541</v>
      </c>
      <c r="E1893" s="16" t="str">
        <f>VLOOKUP(D1893,'[1]05-2025'!$B:$C,2,0)</f>
        <v>BANCO CEF AG 0012 C/C - 6836-</v>
      </c>
      <c r="F1893" s="31" t="s">
        <v>4667</v>
      </c>
      <c r="G1893" s="40">
        <v>0</v>
      </c>
      <c r="H1893" s="43">
        <v>198.5</v>
      </c>
      <c r="I1893" s="16" t="s">
        <v>1290</v>
      </c>
    </row>
    <row r="1894" spans="1:9" ht="12" customHeight="1">
      <c r="A1894" s="6">
        <v>1600</v>
      </c>
      <c r="B1894" s="34" t="s">
        <v>2756</v>
      </c>
      <c r="C1894" s="42"/>
      <c r="D1894" s="31" t="s">
        <v>1335</v>
      </c>
      <c r="E1894" s="16" t="str">
        <f>VLOOKUP(D1894,'[1]05-2025'!$B:$C,2,0)</f>
        <v>FORNECEDORES DE INSUMOS</v>
      </c>
      <c r="F1894" s="31" t="s">
        <v>3937</v>
      </c>
      <c r="G1894" s="43">
        <v>3408.1</v>
      </c>
      <c r="H1894" s="40">
        <v>0</v>
      </c>
      <c r="I1894" s="16" t="s">
        <v>1290</v>
      </c>
    </row>
    <row r="1895" spans="1:9" ht="12" customHeight="1">
      <c r="A1895" s="6">
        <v>1600</v>
      </c>
      <c r="B1895" s="34" t="s">
        <v>2756</v>
      </c>
      <c r="C1895" s="42"/>
      <c r="D1895" s="33" t="s">
        <v>2541</v>
      </c>
      <c r="E1895" s="16" t="str">
        <f>VLOOKUP(D1895,'[1]05-2025'!$B:$C,2,0)</f>
        <v>BANCO CEF AG 0012 C/C - 6836-</v>
      </c>
      <c r="F1895" s="31" t="s">
        <v>3937</v>
      </c>
      <c r="G1895" s="32">
        <v>0</v>
      </c>
      <c r="H1895" s="43">
        <v>3408.1</v>
      </c>
      <c r="I1895" s="16" t="s">
        <v>1290</v>
      </c>
    </row>
    <row r="1896" spans="1:9" ht="12" customHeight="1">
      <c r="A1896" s="6">
        <v>1600</v>
      </c>
      <c r="B1896" s="34" t="s">
        <v>2757</v>
      </c>
      <c r="C1896" s="42"/>
      <c r="D1896" s="31" t="s">
        <v>1334</v>
      </c>
      <c r="E1896" s="16" t="str">
        <f>VLOOKUP(D1896,'[1]05-2025'!$B:$C,2,0)</f>
        <v>FORNECEDORES DE SERVICOS DIVERSOS</v>
      </c>
      <c r="F1896" s="31" t="s">
        <v>3938</v>
      </c>
      <c r="G1896" s="43">
        <v>191858.14</v>
      </c>
      <c r="H1896" s="32">
        <v>0</v>
      </c>
      <c r="I1896" s="16" t="s">
        <v>1290</v>
      </c>
    </row>
    <row r="1897" spans="1:9" ht="12" customHeight="1">
      <c r="A1897" s="6">
        <v>1600</v>
      </c>
      <c r="B1897" s="34" t="s">
        <v>2757</v>
      </c>
      <c r="C1897" s="42"/>
      <c r="D1897" s="33" t="s">
        <v>2541</v>
      </c>
      <c r="E1897" s="16" t="str">
        <f>VLOOKUP(D1897,'[1]05-2025'!$B:$C,2,0)</f>
        <v>BANCO CEF AG 0012 C/C - 6836-</v>
      </c>
      <c r="F1897" s="31" t="s">
        <v>3938</v>
      </c>
      <c r="G1897" s="40">
        <v>0</v>
      </c>
      <c r="H1897" s="43">
        <v>191858.14</v>
      </c>
      <c r="I1897" s="16" t="s">
        <v>1290</v>
      </c>
    </row>
    <row r="1898" spans="1:9" ht="12" customHeight="1">
      <c r="A1898" s="6">
        <v>1600</v>
      </c>
      <c r="B1898" s="34" t="s">
        <v>2758</v>
      </c>
      <c r="C1898" s="42"/>
      <c r="D1898" s="31" t="s">
        <v>1334</v>
      </c>
      <c r="E1898" s="16" t="str">
        <f>VLOOKUP(D1898,'[1]05-2025'!$B:$C,2,0)</f>
        <v>FORNECEDORES DE SERVICOS DIVERSOS</v>
      </c>
      <c r="F1898" s="31" t="s">
        <v>3939</v>
      </c>
      <c r="G1898" s="43">
        <v>1905.82</v>
      </c>
      <c r="H1898" s="32">
        <v>0</v>
      </c>
      <c r="I1898" s="16" t="s">
        <v>1290</v>
      </c>
    </row>
    <row r="1899" spans="1:9" ht="12" customHeight="1">
      <c r="A1899" s="6">
        <v>1600</v>
      </c>
      <c r="B1899" s="34" t="s">
        <v>2758</v>
      </c>
      <c r="C1899" s="42"/>
      <c r="D1899" s="33" t="s">
        <v>2541</v>
      </c>
      <c r="E1899" s="16" t="str">
        <f>VLOOKUP(D1899,'[1]05-2025'!$B:$C,2,0)</f>
        <v>BANCO CEF AG 0012 C/C - 6836-</v>
      </c>
      <c r="F1899" s="31" t="s">
        <v>3939</v>
      </c>
      <c r="G1899" s="32">
        <v>0</v>
      </c>
      <c r="H1899" s="43">
        <v>1905.82</v>
      </c>
      <c r="I1899" s="16" t="s">
        <v>1290</v>
      </c>
    </row>
    <row r="1900" spans="1:9" ht="12" customHeight="1">
      <c r="A1900" s="6">
        <v>1600</v>
      </c>
      <c r="B1900" s="34" t="s">
        <v>2759</v>
      </c>
      <c r="C1900" s="42"/>
      <c r="D1900" s="31" t="s">
        <v>1334</v>
      </c>
      <c r="E1900" s="16" t="str">
        <f>VLOOKUP(D1900,'[1]05-2025'!$B:$C,2,0)</f>
        <v>FORNECEDORES DE SERVICOS DIVERSOS</v>
      </c>
      <c r="F1900" s="31" t="s">
        <v>3939</v>
      </c>
      <c r="G1900" s="43">
        <v>9507.1299999999992</v>
      </c>
      <c r="H1900" s="32">
        <v>0</v>
      </c>
      <c r="I1900" s="16" t="s">
        <v>1290</v>
      </c>
    </row>
    <row r="1901" spans="1:9" ht="12" customHeight="1">
      <c r="A1901" s="6">
        <v>1600</v>
      </c>
      <c r="B1901" s="34" t="s">
        <v>2759</v>
      </c>
      <c r="C1901" s="42"/>
      <c r="D1901" s="33" t="s">
        <v>2541</v>
      </c>
      <c r="E1901" s="16" t="str">
        <f>VLOOKUP(D1901,'[1]05-2025'!$B:$C,2,0)</f>
        <v>BANCO CEF AG 0012 C/C - 6836-</v>
      </c>
      <c r="F1901" s="31" t="s">
        <v>3939</v>
      </c>
      <c r="G1901" s="32">
        <v>0</v>
      </c>
      <c r="H1901" s="43">
        <v>9507.1299999999992</v>
      </c>
      <c r="I1901" s="16" t="s">
        <v>1290</v>
      </c>
    </row>
    <row r="1902" spans="1:9" ht="12" customHeight="1">
      <c r="A1902" s="6">
        <v>1600</v>
      </c>
      <c r="B1902" s="34" t="s">
        <v>2760</v>
      </c>
      <c r="C1902" s="42"/>
      <c r="D1902" s="31" t="s">
        <v>1334</v>
      </c>
      <c r="E1902" s="16" t="str">
        <f>VLOOKUP(D1902,'[1]05-2025'!$B:$C,2,0)</f>
        <v>FORNECEDORES DE SERVICOS DIVERSOS</v>
      </c>
      <c r="F1902" s="31" t="s">
        <v>3939</v>
      </c>
      <c r="G1902" s="43">
        <v>27239.09</v>
      </c>
      <c r="H1902" s="32">
        <v>0</v>
      </c>
      <c r="I1902" s="16" t="s">
        <v>1290</v>
      </c>
    </row>
    <row r="1903" spans="1:9" ht="12" customHeight="1">
      <c r="A1903" s="6">
        <v>1600</v>
      </c>
      <c r="B1903" s="34" t="s">
        <v>2760</v>
      </c>
      <c r="C1903" s="42"/>
      <c r="D1903" s="33" t="s">
        <v>2541</v>
      </c>
      <c r="E1903" s="16" t="str">
        <f>VLOOKUP(D1903,'[1]05-2025'!$B:$C,2,0)</f>
        <v>BANCO CEF AG 0012 C/C - 6836-</v>
      </c>
      <c r="F1903" s="31" t="s">
        <v>3939</v>
      </c>
      <c r="G1903" s="40">
        <v>0</v>
      </c>
      <c r="H1903" s="43">
        <v>27239.09</v>
      </c>
      <c r="I1903" s="16" t="s">
        <v>1290</v>
      </c>
    </row>
    <row r="1904" spans="1:9" ht="12" customHeight="1">
      <c r="A1904" s="6">
        <v>1600</v>
      </c>
      <c r="B1904" s="34" t="s">
        <v>2761</v>
      </c>
      <c r="C1904" s="42"/>
      <c r="D1904" s="31" t="s">
        <v>1334</v>
      </c>
      <c r="E1904" s="16" t="str">
        <f>VLOOKUP(D1904,'[1]05-2025'!$B:$C,2,0)</f>
        <v>FORNECEDORES DE SERVICOS DIVERSOS</v>
      </c>
      <c r="F1904" s="31" t="s">
        <v>3939</v>
      </c>
      <c r="G1904" s="43">
        <v>10921.73</v>
      </c>
      <c r="H1904" s="32">
        <v>0</v>
      </c>
      <c r="I1904" s="16" t="s">
        <v>1290</v>
      </c>
    </row>
    <row r="1905" spans="1:9" ht="12" customHeight="1">
      <c r="A1905" s="6">
        <v>1600</v>
      </c>
      <c r="B1905" s="34" t="s">
        <v>2761</v>
      </c>
      <c r="C1905" s="42"/>
      <c r="D1905" s="33" t="s">
        <v>2541</v>
      </c>
      <c r="E1905" s="16" t="str">
        <f>VLOOKUP(D1905,'[1]05-2025'!$B:$C,2,0)</f>
        <v>BANCO CEF AG 0012 C/C - 6836-</v>
      </c>
      <c r="F1905" s="31" t="s">
        <v>3939</v>
      </c>
      <c r="G1905" s="40">
        <v>0</v>
      </c>
      <c r="H1905" s="43">
        <v>10921.73</v>
      </c>
      <c r="I1905" s="16" t="s">
        <v>1290</v>
      </c>
    </row>
    <row r="1906" spans="1:9" ht="12" customHeight="1">
      <c r="A1906" s="6">
        <v>1600</v>
      </c>
      <c r="B1906" s="34" t="s">
        <v>2762</v>
      </c>
      <c r="C1906" s="42"/>
      <c r="D1906" s="31" t="s">
        <v>1334</v>
      </c>
      <c r="E1906" s="16" t="str">
        <f>VLOOKUP(D1906,'[1]05-2025'!$B:$C,2,0)</f>
        <v>FORNECEDORES DE SERVICOS DIVERSOS</v>
      </c>
      <c r="F1906" s="31" t="s">
        <v>3939</v>
      </c>
      <c r="G1906" s="43">
        <v>9053.27</v>
      </c>
      <c r="H1906" s="40">
        <v>0</v>
      </c>
      <c r="I1906" s="16" t="s">
        <v>1290</v>
      </c>
    </row>
    <row r="1907" spans="1:9" ht="12" customHeight="1">
      <c r="A1907" s="6">
        <v>1600</v>
      </c>
      <c r="B1907" s="34" t="s">
        <v>2762</v>
      </c>
      <c r="C1907" s="42"/>
      <c r="D1907" s="33" t="s">
        <v>2541</v>
      </c>
      <c r="E1907" s="16" t="str">
        <f>VLOOKUP(D1907,'[1]05-2025'!$B:$C,2,0)</f>
        <v>BANCO CEF AG 0012 C/C - 6836-</v>
      </c>
      <c r="F1907" s="31" t="s">
        <v>3939</v>
      </c>
      <c r="G1907" s="32">
        <v>0</v>
      </c>
      <c r="H1907" s="43">
        <v>9053.27</v>
      </c>
      <c r="I1907" s="16" t="s">
        <v>1290</v>
      </c>
    </row>
    <row r="1908" spans="1:9" ht="12" customHeight="1">
      <c r="A1908" s="6">
        <v>1600</v>
      </c>
      <c r="B1908" s="34" t="s">
        <v>2763</v>
      </c>
      <c r="C1908" s="42"/>
      <c r="D1908" s="31" t="s">
        <v>1334</v>
      </c>
      <c r="E1908" s="16" t="str">
        <f>VLOOKUP(D1908,'[1]05-2025'!$B:$C,2,0)</f>
        <v>FORNECEDORES DE SERVICOS DIVERSOS</v>
      </c>
      <c r="F1908" s="31" t="s">
        <v>3940</v>
      </c>
      <c r="G1908" s="43">
        <v>19809.88</v>
      </c>
      <c r="H1908" s="32">
        <v>0</v>
      </c>
      <c r="I1908" s="16" t="s">
        <v>1290</v>
      </c>
    </row>
    <row r="1909" spans="1:9" ht="12" customHeight="1">
      <c r="A1909" s="6">
        <v>1600</v>
      </c>
      <c r="B1909" s="34" t="s">
        <v>2763</v>
      </c>
      <c r="C1909" s="42"/>
      <c r="D1909" s="33" t="s">
        <v>2541</v>
      </c>
      <c r="E1909" s="16" t="str">
        <f>VLOOKUP(D1909,'[1]05-2025'!$B:$C,2,0)</f>
        <v>BANCO CEF AG 0012 C/C - 6836-</v>
      </c>
      <c r="F1909" s="31" t="s">
        <v>3940</v>
      </c>
      <c r="G1909" s="32">
        <v>0</v>
      </c>
      <c r="H1909" s="43">
        <v>19809.88</v>
      </c>
      <c r="I1909" s="16" t="s">
        <v>1290</v>
      </c>
    </row>
    <row r="1910" spans="1:9" ht="12" customHeight="1">
      <c r="A1910" s="6">
        <v>1600</v>
      </c>
      <c r="B1910" s="34" t="s">
        <v>2764</v>
      </c>
      <c r="C1910" s="42"/>
      <c r="D1910" s="31" t="s">
        <v>1334</v>
      </c>
      <c r="E1910" s="16" t="str">
        <f>VLOOKUP(D1910,'[1]05-2025'!$B:$C,2,0)</f>
        <v>FORNECEDORES DE SERVICOS DIVERSOS</v>
      </c>
      <c r="F1910" s="31" t="s">
        <v>3941</v>
      </c>
      <c r="G1910" s="43">
        <v>2680.69</v>
      </c>
      <c r="H1910" s="40">
        <v>0</v>
      </c>
      <c r="I1910" s="16" t="s">
        <v>1290</v>
      </c>
    </row>
    <row r="1911" spans="1:9" ht="12" customHeight="1">
      <c r="A1911" s="6">
        <v>1600</v>
      </c>
      <c r="B1911" s="34" t="s">
        <v>2764</v>
      </c>
      <c r="C1911" s="42"/>
      <c r="D1911" s="33" t="s">
        <v>2541</v>
      </c>
      <c r="E1911" s="16" t="str">
        <f>VLOOKUP(D1911,'[1]05-2025'!$B:$C,2,0)</f>
        <v>BANCO CEF AG 0012 C/C - 6836-</v>
      </c>
      <c r="F1911" s="31" t="s">
        <v>3941</v>
      </c>
      <c r="G1911" s="17">
        <v>0</v>
      </c>
      <c r="H1911" s="43">
        <v>2680.69</v>
      </c>
      <c r="I1911" s="16" t="s">
        <v>1290</v>
      </c>
    </row>
    <row r="1912" spans="1:9" ht="12" customHeight="1">
      <c r="A1912" s="6">
        <v>1600</v>
      </c>
      <c r="B1912" s="34" t="s">
        <v>2765</v>
      </c>
      <c r="C1912" s="42"/>
      <c r="D1912" s="31" t="s">
        <v>1344</v>
      </c>
      <c r="E1912" s="16" t="str">
        <f>VLOOKUP(D1912,'[1]05-2025'!$B:$C,2,0)</f>
        <v>CAIXA PROJETO HEMORREDE</v>
      </c>
      <c r="F1912" s="31" t="s">
        <v>3942</v>
      </c>
      <c r="G1912" s="43">
        <v>3000</v>
      </c>
      <c r="H1912" s="32">
        <v>0</v>
      </c>
      <c r="I1912" s="16" t="s">
        <v>1290</v>
      </c>
    </row>
    <row r="1913" spans="1:9" ht="12" customHeight="1">
      <c r="A1913" s="6">
        <v>1600</v>
      </c>
      <c r="B1913" s="34" t="s">
        <v>2765</v>
      </c>
      <c r="C1913" s="42"/>
      <c r="D1913" s="33" t="s">
        <v>2541</v>
      </c>
      <c r="E1913" s="16" t="str">
        <f>VLOOKUP(D1913,'[1]05-2025'!$B:$C,2,0)</f>
        <v>BANCO CEF AG 0012 C/C - 6836-</v>
      </c>
      <c r="F1913" s="31" t="s">
        <v>4668</v>
      </c>
      <c r="G1913" s="40">
        <v>0</v>
      </c>
      <c r="H1913" s="43">
        <v>3000</v>
      </c>
      <c r="I1913" s="16" t="s">
        <v>1290</v>
      </c>
    </row>
    <row r="1914" spans="1:9" ht="12" customHeight="1">
      <c r="A1914" s="6">
        <v>1600</v>
      </c>
      <c r="B1914" s="34" t="s">
        <v>3062</v>
      </c>
      <c r="C1914" s="42"/>
      <c r="D1914" s="31" t="s">
        <v>1334</v>
      </c>
      <c r="E1914" s="16" t="str">
        <f>VLOOKUP(D1914,'[1]05-2025'!$B:$C,2,0)</f>
        <v>FORNECEDORES DE SERVICOS DIVERSOS</v>
      </c>
      <c r="F1914" s="31" t="s">
        <v>4194</v>
      </c>
      <c r="G1914" s="43">
        <v>75302</v>
      </c>
      <c r="H1914" s="32">
        <v>0</v>
      </c>
      <c r="I1914" s="16" t="s">
        <v>1290</v>
      </c>
    </row>
    <row r="1915" spans="1:9" ht="12" customHeight="1">
      <c r="A1915" s="6">
        <v>1600</v>
      </c>
      <c r="B1915" s="34" t="s">
        <v>3062</v>
      </c>
      <c r="C1915" s="42"/>
      <c r="D1915" s="33" t="s">
        <v>2541</v>
      </c>
      <c r="E1915" s="16" t="str">
        <f>VLOOKUP(D1915,'[1]05-2025'!$B:$C,2,0)</f>
        <v>BANCO CEF AG 0012 C/C - 6836-</v>
      </c>
      <c r="F1915" s="31" t="s">
        <v>4194</v>
      </c>
      <c r="G1915" s="40">
        <v>0</v>
      </c>
      <c r="H1915" s="43">
        <v>75302</v>
      </c>
      <c r="I1915" s="16" t="s">
        <v>1290</v>
      </c>
    </row>
    <row r="1916" spans="1:9" ht="12" customHeight="1">
      <c r="A1916" s="6">
        <v>1600</v>
      </c>
      <c r="B1916" s="34" t="s">
        <v>3063</v>
      </c>
      <c r="C1916" s="42"/>
      <c r="D1916" s="31" t="s">
        <v>1334</v>
      </c>
      <c r="E1916" s="16" t="str">
        <f>VLOOKUP(D1916,'[1]05-2025'!$B:$C,2,0)</f>
        <v>FORNECEDORES DE SERVICOS DIVERSOS</v>
      </c>
      <c r="F1916" s="31" t="s">
        <v>4194</v>
      </c>
      <c r="G1916" s="43">
        <v>13248</v>
      </c>
      <c r="H1916" s="32">
        <v>0</v>
      </c>
      <c r="I1916" s="16" t="s">
        <v>1290</v>
      </c>
    </row>
    <row r="1917" spans="1:9" ht="12" customHeight="1">
      <c r="A1917" s="6">
        <v>1600</v>
      </c>
      <c r="B1917" s="34" t="s">
        <v>3063</v>
      </c>
      <c r="C1917" s="42"/>
      <c r="D1917" s="33" t="s">
        <v>2541</v>
      </c>
      <c r="E1917" s="16" t="str">
        <f>VLOOKUP(D1917,'[1]05-2025'!$B:$C,2,0)</f>
        <v>BANCO CEF AG 0012 C/C - 6836-</v>
      </c>
      <c r="F1917" s="31" t="s">
        <v>4194</v>
      </c>
      <c r="G1917" s="32">
        <v>0</v>
      </c>
      <c r="H1917" s="43">
        <v>13248</v>
      </c>
      <c r="I1917" s="16" t="s">
        <v>1290</v>
      </c>
    </row>
    <row r="1918" spans="1:9" ht="12" customHeight="1">
      <c r="A1918" s="6">
        <v>1600</v>
      </c>
      <c r="B1918" s="34" t="s">
        <v>3064</v>
      </c>
      <c r="C1918" s="42"/>
      <c r="D1918" s="31" t="s">
        <v>1334</v>
      </c>
      <c r="E1918" s="16" t="str">
        <f>VLOOKUP(D1918,'[1]05-2025'!$B:$C,2,0)</f>
        <v>FORNECEDORES DE SERVICOS DIVERSOS</v>
      </c>
      <c r="F1918" s="31" t="s">
        <v>4194</v>
      </c>
      <c r="G1918" s="43">
        <v>12834</v>
      </c>
      <c r="H1918" s="32">
        <v>0</v>
      </c>
      <c r="I1918" s="16" t="s">
        <v>1290</v>
      </c>
    </row>
    <row r="1919" spans="1:9" ht="12" customHeight="1">
      <c r="A1919" s="6">
        <v>1600</v>
      </c>
      <c r="B1919" s="34" t="s">
        <v>3064</v>
      </c>
      <c r="C1919" s="42"/>
      <c r="D1919" s="33" t="s">
        <v>2541</v>
      </c>
      <c r="E1919" s="16" t="str">
        <f>VLOOKUP(D1919,'[1]05-2025'!$B:$C,2,0)</f>
        <v>BANCO CEF AG 0012 C/C - 6836-</v>
      </c>
      <c r="F1919" s="31" t="s">
        <v>4194</v>
      </c>
      <c r="G1919" s="40">
        <v>0</v>
      </c>
      <c r="H1919" s="43">
        <v>12834</v>
      </c>
      <c r="I1919" s="16" t="s">
        <v>1290</v>
      </c>
    </row>
    <row r="1920" spans="1:9" ht="12" customHeight="1">
      <c r="A1920" s="6">
        <v>1600</v>
      </c>
      <c r="B1920" s="34" t="s">
        <v>3065</v>
      </c>
      <c r="C1920" s="42"/>
      <c r="D1920" s="31" t="s">
        <v>1334</v>
      </c>
      <c r="E1920" s="16" t="str">
        <f>VLOOKUP(D1920,'[1]05-2025'!$B:$C,2,0)</f>
        <v>FORNECEDORES DE SERVICOS DIVERSOS</v>
      </c>
      <c r="F1920" s="31" t="s">
        <v>4194</v>
      </c>
      <c r="G1920" s="43">
        <v>10580</v>
      </c>
      <c r="H1920" s="40">
        <v>0</v>
      </c>
      <c r="I1920" s="16" t="s">
        <v>1290</v>
      </c>
    </row>
    <row r="1921" spans="1:9" ht="12" customHeight="1">
      <c r="A1921" s="6">
        <v>1600</v>
      </c>
      <c r="B1921" s="34" t="s">
        <v>3065</v>
      </c>
      <c r="C1921" s="42"/>
      <c r="D1921" s="33" t="s">
        <v>2541</v>
      </c>
      <c r="E1921" s="16" t="str">
        <f>VLOOKUP(D1921,'[1]05-2025'!$B:$C,2,0)</f>
        <v>BANCO CEF AG 0012 C/C - 6836-</v>
      </c>
      <c r="F1921" s="31" t="s">
        <v>4194</v>
      </c>
      <c r="G1921" s="32">
        <v>0</v>
      </c>
      <c r="H1921" s="43">
        <v>10580</v>
      </c>
      <c r="I1921" s="16" t="s">
        <v>1290</v>
      </c>
    </row>
    <row r="1922" spans="1:9" ht="12" customHeight="1">
      <c r="A1922" s="6">
        <v>1600</v>
      </c>
      <c r="B1922" s="34" t="s">
        <v>3066</v>
      </c>
      <c r="C1922" s="42"/>
      <c r="D1922" s="31" t="s">
        <v>1334</v>
      </c>
      <c r="E1922" s="16" t="str">
        <f>VLOOKUP(D1922,'[1]05-2025'!$B:$C,2,0)</f>
        <v>FORNECEDORES DE SERVICOS DIVERSOS</v>
      </c>
      <c r="F1922" s="31" t="s">
        <v>4194</v>
      </c>
      <c r="G1922" s="43">
        <v>10465</v>
      </c>
      <c r="H1922" s="32">
        <v>0</v>
      </c>
      <c r="I1922" s="16" t="s">
        <v>1290</v>
      </c>
    </row>
    <row r="1923" spans="1:9" ht="12" customHeight="1">
      <c r="A1923" s="6">
        <v>1600</v>
      </c>
      <c r="B1923" s="34" t="s">
        <v>3066</v>
      </c>
      <c r="C1923" s="42"/>
      <c r="D1923" s="33" t="s">
        <v>2541</v>
      </c>
      <c r="E1923" s="16" t="str">
        <f>VLOOKUP(D1923,'[1]05-2025'!$B:$C,2,0)</f>
        <v>BANCO CEF AG 0012 C/C - 6836-</v>
      </c>
      <c r="F1923" s="31" t="s">
        <v>4194</v>
      </c>
      <c r="G1923" s="32">
        <v>0</v>
      </c>
      <c r="H1923" s="43">
        <v>10465</v>
      </c>
      <c r="I1923" s="16" t="s">
        <v>1290</v>
      </c>
    </row>
    <row r="1924" spans="1:9" ht="12" customHeight="1">
      <c r="A1924" s="6">
        <v>1600</v>
      </c>
      <c r="B1924" s="34" t="s">
        <v>3067</v>
      </c>
      <c r="C1924" s="42"/>
      <c r="D1924" s="31" t="s">
        <v>1334</v>
      </c>
      <c r="E1924" s="16" t="str">
        <f>VLOOKUP(D1924,'[1]05-2025'!$B:$C,2,0)</f>
        <v>FORNECEDORES DE SERVICOS DIVERSOS</v>
      </c>
      <c r="F1924" s="31" t="s">
        <v>4194</v>
      </c>
      <c r="G1924" s="43">
        <v>10327</v>
      </c>
      <c r="H1924" s="40">
        <v>0</v>
      </c>
      <c r="I1924" s="16" t="s">
        <v>1290</v>
      </c>
    </row>
    <row r="1925" spans="1:9" ht="12" customHeight="1">
      <c r="A1925" s="6">
        <v>1600</v>
      </c>
      <c r="B1925" s="34" t="s">
        <v>3067</v>
      </c>
      <c r="C1925" s="42"/>
      <c r="D1925" s="33" t="s">
        <v>2541</v>
      </c>
      <c r="E1925" s="16" t="str">
        <f>VLOOKUP(D1925,'[1]05-2025'!$B:$C,2,0)</f>
        <v>BANCO CEF AG 0012 C/C - 6836-</v>
      </c>
      <c r="F1925" s="31" t="s">
        <v>4194</v>
      </c>
      <c r="G1925" s="32">
        <v>0</v>
      </c>
      <c r="H1925" s="43">
        <v>10327</v>
      </c>
      <c r="I1925" s="16" t="s">
        <v>1290</v>
      </c>
    </row>
    <row r="1926" spans="1:9" ht="12" customHeight="1">
      <c r="A1926" s="6">
        <v>1600</v>
      </c>
      <c r="B1926" s="34" t="s">
        <v>3068</v>
      </c>
      <c r="C1926" s="42"/>
      <c r="D1926" s="31" t="s">
        <v>1334</v>
      </c>
      <c r="E1926" s="16" t="str">
        <f>VLOOKUP(D1926,'[1]05-2025'!$B:$C,2,0)</f>
        <v>FORNECEDORES DE SERVICOS DIVERSOS</v>
      </c>
      <c r="F1926" s="31" t="s">
        <v>4194</v>
      </c>
      <c r="G1926" s="43">
        <v>9729</v>
      </c>
      <c r="H1926" s="32">
        <v>0</v>
      </c>
      <c r="I1926" s="16" t="s">
        <v>1290</v>
      </c>
    </row>
    <row r="1927" spans="1:9" ht="12" customHeight="1">
      <c r="A1927" s="6">
        <v>1600</v>
      </c>
      <c r="B1927" s="34" t="s">
        <v>3068</v>
      </c>
      <c r="C1927" s="42"/>
      <c r="D1927" s="33" t="s">
        <v>2541</v>
      </c>
      <c r="E1927" s="16" t="str">
        <f>VLOOKUP(D1927,'[1]05-2025'!$B:$C,2,0)</f>
        <v>BANCO CEF AG 0012 C/C - 6836-</v>
      </c>
      <c r="F1927" s="31" t="s">
        <v>4194</v>
      </c>
      <c r="G1927" s="17">
        <v>0</v>
      </c>
      <c r="H1927" s="43">
        <v>9729</v>
      </c>
      <c r="I1927" s="16" t="s">
        <v>1290</v>
      </c>
    </row>
    <row r="1928" spans="1:9" ht="12" customHeight="1">
      <c r="A1928" s="6">
        <v>1600</v>
      </c>
      <c r="B1928" s="34" t="s">
        <v>3069</v>
      </c>
      <c r="C1928" s="42"/>
      <c r="D1928" s="31" t="s">
        <v>1334</v>
      </c>
      <c r="E1928" s="16" t="str">
        <f>VLOOKUP(D1928,'[1]05-2025'!$B:$C,2,0)</f>
        <v>FORNECEDORES DE SERVICOS DIVERSOS</v>
      </c>
      <c r="F1928" s="31" t="s">
        <v>4194</v>
      </c>
      <c r="G1928" s="43">
        <v>9614</v>
      </c>
      <c r="H1928" s="32">
        <v>0</v>
      </c>
      <c r="I1928" s="16" t="s">
        <v>1290</v>
      </c>
    </row>
    <row r="1929" spans="1:9" ht="12" customHeight="1">
      <c r="A1929" s="6">
        <v>1600</v>
      </c>
      <c r="B1929" s="34" t="s">
        <v>3069</v>
      </c>
      <c r="C1929" s="42"/>
      <c r="D1929" s="33" t="s">
        <v>2541</v>
      </c>
      <c r="E1929" s="16" t="str">
        <f>VLOOKUP(D1929,'[1]05-2025'!$B:$C,2,0)</f>
        <v>BANCO CEF AG 0012 C/C - 6836-</v>
      </c>
      <c r="F1929" s="31" t="s">
        <v>4194</v>
      </c>
      <c r="G1929" s="32">
        <v>0</v>
      </c>
      <c r="H1929" s="43">
        <v>9614</v>
      </c>
      <c r="I1929" s="16" t="s">
        <v>1290</v>
      </c>
    </row>
    <row r="1930" spans="1:9" ht="12" customHeight="1">
      <c r="A1930" s="6">
        <v>1600</v>
      </c>
      <c r="B1930" s="34" t="s">
        <v>3070</v>
      </c>
      <c r="C1930" s="42"/>
      <c r="D1930" s="31" t="s">
        <v>1334</v>
      </c>
      <c r="E1930" s="16" t="str">
        <f>VLOOKUP(D1930,'[1]05-2025'!$B:$C,2,0)</f>
        <v>FORNECEDORES DE SERVICOS DIVERSOS</v>
      </c>
      <c r="F1930" s="31" t="s">
        <v>4194</v>
      </c>
      <c r="G1930" s="43">
        <v>9384</v>
      </c>
      <c r="H1930" s="32">
        <v>0</v>
      </c>
      <c r="I1930" s="16" t="s">
        <v>1290</v>
      </c>
    </row>
    <row r="1931" spans="1:9" ht="12" customHeight="1">
      <c r="A1931" s="6">
        <v>1600</v>
      </c>
      <c r="B1931" s="34" t="s">
        <v>3070</v>
      </c>
      <c r="C1931" s="42"/>
      <c r="D1931" s="33" t="s">
        <v>2541</v>
      </c>
      <c r="E1931" s="16" t="str">
        <f>VLOOKUP(D1931,'[1]05-2025'!$B:$C,2,0)</f>
        <v>BANCO CEF AG 0012 C/C - 6836-</v>
      </c>
      <c r="F1931" s="31" t="s">
        <v>4194</v>
      </c>
      <c r="G1931" s="40">
        <v>0</v>
      </c>
      <c r="H1931" s="43">
        <v>9384</v>
      </c>
      <c r="I1931" s="16" t="s">
        <v>1290</v>
      </c>
    </row>
    <row r="1932" spans="1:9" ht="12" customHeight="1">
      <c r="A1932" s="6">
        <v>1600</v>
      </c>
      <c r="B1932" s="34" t="s">
        <v>3071</v>
      </c>
      <c r="C1932" s="42"/>
      <c r="D1932" s="31" t="s">
        <v>1334</v>
      </c>
      <c r="E1932" s="16" t="str">
        <f>VLOOKUP(D1932,'[1]05-2025'!$B:$C,2,0)</f>
        <v>FORNECEDORES DE SERVICOS DIVERSOS</v>
      </c>
      <c r="F1932" s="31" t="s">
        <v>4194</v>
      </c>
      <c r="G1932" s="43">
        <v>1449</v>
      </c>
      <c r="H1932" s="32">
        <v>0</v>
      </c>
      <c r="I1932" s="16" t="s">
        <v>1290</v>
      </c>
    </row>
    <row r="1933" spans="1:9" ht="12" customHeight="1">
      <c r="A1933" s="6">
        <v>1600</v>
      </c>
      <c r="B1933" s="34" t="s">
        <v>3071</v>
      </c>
      <c r="C1933" s="42"/>
      <c r="D1933" s="33" t="s">
        <v>2541</v>
      </c>
      <c r="E1933" s="16" t="str">
        <f>VLOOKUP(D1933,'[1]05-2025'!$B:$C,2,0)</f>
        <v>BANCO CEF AG 0012 C/C - 6836-</v>
      </c>
      <c r="F1933" s="31" t="s">
        <v>4194</v>
      </c>
      <c r="G1933" s="32">
        <v>0</v>
      </c>
      <c r="H1933" s="43">
        <v>1449</v>
      </c>
      <c r="I1933" s="16" t="s">
        <v>1290</v>
      </c>
    </row>
    <row r="1934" spans="1:9" ht="12" customHeight="1">
      <c r="A1934" s="6">
        <v>1600</v>
      </c>
      <c r="B1934" s="34" t="s">
        <v>3072</v>
      </c>
      <c r="C1934" s="42"/>
      <c r="D1934" s="31" t="s">
        <v>1334</v>
      </c>
      <c r="E1934" s="16" t="str">
        <f>VLOOKUP(D1934,'[1]05-2025'!$B:$C,2,0)</f>
        <v>FORNECEDORES DE SERVICOS DIVERSOS</v>
      </c>
      <c r="F1934" s="31" t="s">
        <v>4194</v>
      </c>
      <c r="G1934" s="43">
        <v>736</v>
      </c>
      <c r="H1934" s="32">
        <v>0</v>
      </c>
      <c r="I1934" s="16" t="s">
        <v>1290</v>
      </c>
    </row>
    <row r="1935" spans="1:9" ht="12" customHeight="1">
      <c r="A1935" s="6">
        <v>1600</v>
      </c>
      <c r="B1935" s="34" t="s">
        <v>3072</v>
      </c>
      <c r="C1935" s="42"/>
      <c r="D1935" s="33" t="s">
        <v>2541</v>
      </c>
      <c r="E1935" s="16" t="str">
        <f>VLOOKUP(D1935,'[1]05-2025'!$B:$C,2,0)</f>
        <v>BANCO CEF AG 0012 C/C - 6836-</v>
      </c>
      <c r="F1935" s="31" t="s">
        <v>4194</v>
      </c>
      <c r="G1935" s="40">
        <v>0</v>
      </c>
      <c r="H1935" s="43">
        <v>736</v>
      </c>
      <c r="I1935" s="16" t="s">
        <v>1290</v>
      </c>
    </row>
    <row r="1936" spans="1:9" ht="12" customHeight="1">
      <c r="A1936" s="6">
        <v>1600</v>
      </c>
      <c r="B1936" s="34" t="s">
        <v>3073</v>
      </c>
      <c r="C1936" s="42"/>
      <c r="D1936" s="31" t="s">
        <v>1334</v>
      </c>
      <c r="E1936" s="16" t="str">
        <f>VLOOKUP(D1936,'[1]05-2025'!$B:$C,2,0)</f>
        <v>FORNECEDORES DE SERVICOS DIVERSOS</v>
      </c>
      <c r="F1936" s="31" t="s">
        <v>4195</v>
      </c>
      <c r="G1936" s="43">
        <v>505</v>
      </c>
      <c r="H1936" s="32">
        <v>0</v>
      </c>
      <c r="I1936" s="16" t="s">
        <v>1290</v>
      </c>
    </row>
    <row r="1937" spans="1:9" ht="12" customHeight="1">
      <c r="A1937" s="6">
        <v>1600</v>
      </c>
      <c r="B1937" s="34" t="s">
        <v>3073</v>
      </c>
      <c r="C1937" s="42"/>
      <c r="D1937" s="33" t="s">
        <v>2541</v>
      </c>
      <c r="E1937" s="16" t="str">
        <f>VLOOKUP(D1937,'[1]05-2025'!$B:$C,2,0)</f>
        <v>BANCO CEF AG 0012 C/C - 6836-</v>
      </c>
      <c r="F1937" s="31" t="s">
        <v>4195</v>
      </c>
      <c r="G1937" s="32">
        <v>0</v>
      </c>
      <c r="H1937" s="43">
        <v>505</v>
      </c>
      <c r="I1937" s="16" t="s">
        <v>1290</v>
      </c>
    </row>
    <row r="1938" spans="1:9" ht="12" customHeight="1">
      <c r="A1938" s="6">
        <v>1600</v>
      </c>
      <c r="B1938" s="34" t="s">
        <v>3074</v>
      </c>
      <c r="C1938" s="42"/>
      <c r="D1938" s="31" t="s">
        <v>1334</v>
      </c>
      <c r="E1938" s="16" t="str">
        <f>VLOOKUP(D1938,'[1]05-2025'!$B:$C,2,0)</f>
        <v>FORNECEDORES DE SERVICOS DIVERSOS</v>
      </c>
      <c r="F1938" s="31" t="s">
        <v>4196</v>
      </c>
      <c r="G1938" s="43">
        <v>669.01</v>
      </c>
      <c r="H1938" s="32">
        <v>0</v>
      </c>
      <c r="I1938" s="16" t="s">
        <v>1290</v>
      </c>
    </row>
    <row r="1939" spans="1:9" ht="12" customHeight="1">
      <c r="A1939" s="6">
        <v>1600</v>
      </c>
      <c r="B1939" s="34" t="s">
        <v>3074</v>
      </c>
      <c r="C1939" s="42"/>
      <c r="D1939" s="33" t="s">
        <v>2541</v>
      </c>
      <c r="E1939" s="16" t="str">
        <f>VLOOKUP(D1939,'[1]05-2025'!$B:$C,2,0)</f>
        <v>BANCO CEF AG 0012 C/C - 6836-</v>
      </c>
      <c r="F1939" s="31" t="s">
        <v>4196</v>
      </c>
      <c r="G1939" s="32">
        <v>0</v>
      </c>
      <c r="H1939" s="43">
        <v>669.01</v>
      </c>
      <c r="I1939" s="16" t="s">
        <v>1290</v>
      </c>
    </row>
    <row r="1940" spans="1:9" ht="12" customHeight="1">
      <c r="A1940" s="6">
        <v>1600</v>
      </c>
      <c r="B1940" s="34" t="s">
        <v>3075</v>
      </c>
      <c r="C1940" s="42"/>
      <c r="D1940" s="31" t="s">
        <v>1334</v>
      </c>
      <c r="E1940" s="16" t="str">
        <f>VLOOKUP(D1940,'[1]05-2025'!$B:$C,2,0)</f>
        <v>FORNECEDORES DE SERVICOS DIVERSOS</v>
      </c>
      <c r="F1940" s="31" t="s">
        <v>4196</v>
      </c>
      <c r="G1940" s="43">
        <v>1824.44</v>
      </c>
      <c r="H1940" s="40">
        <v>0</v>
      </c>
      <c r="I1940" s="16" t="s">
        <v>1290</v>
      </c>
    </row>
    <row r="1941" spans="1:9" ht="12" customHeight="1">
      <c r="A1941" s="6">
        <v>1600</v>
      </c>
      <c r="B1941" s="34" t="s">
        <v>3075</v>
      </c>
      <c r="C1941" s="42"/>
      <c r="D1941" s="33" t="s">
        <v>2541</v>
      </c>
      <c r="E1941" s="16" t="str">
        <f>VLOOKUP(D1941,'[1]05-2025'!$B:$C,2,0)</f>
        <v>BANCO CEF AG 0012 C/C - 6836-</v>
      </c>
      <c r="F1941" s="31" t="s">
        <v>4196</v>
      </c>
      <c r="G1941" s="32">
        <v>0</v>
      </c>
      <c r="H1941" s="43">
        <v>1824.44</v>
      </c>
      <c r="I1941" s="16" t="s">
        <v>1290</v>
      </c>
    </row>
    <row r="1942" spans="1:9" ht="12" customHeight="1">
      <c r="A1942" s="6">
        <v>1600</v>
      </c>
      <c r="B1942" s="34" t="s">
        <v>3076</v>
      </c>
      <c r="C1942" s="42"/>
      <c r="D1942" s="31" t="s">
        <v>1334</v>
      </c>
      <c r="E1942" s="16" t="str">
        <f>VLOOKUP(D1942,'[1]05-2025'!$B:$C,2,0)</f>
        <v>FORNECEDORES DE SERVICOS DIVERSOS</v>
      </c>
      <c r="F1942" s="31" t="s">
        <v>4196</v>
      </c>
      <c r="G1942" s="43">
        <v>1107.02</v>
      </c>
      <c r="H1942" s="32">
        <v>0</v>
      </c>
      <c r="I1942" s="16" t="s">
        <v>1290</v>
      </c>
    </row>
    <row r="1943" spans="1:9" ht="12" customHeight="1">
      <c r="A1943" s="6">
        <v>1600</v>
      </c>
      <c r="B1943" s="34" t="s">
        <v>3076</v>
      </c>
      <c r="C1943" s="42"/>
      <c r="D1943" s="33" t="s">
        <v>2541</v>
      </c>
      <c r="E1943" s="16" t="str">
        <f>VLOOKUP(D1943,'[1]05-2025'!$B:$C,2,0)</f>
        <v>BANCO CEF AG 0012 C/C - 6836-</v>
      </c>
      <c r="F1943" s="31" t="s">
        <v>4196</v>
      </c>
      <c r="G1943" s="32">
        <v>0</v>
      </c>
      <c r="H1943" s="43">
        <v>1107.02</v>
      </c>
      <c r="I1943" s="16" t="s">
        <v>1290</v>
      </c>
    </row>
    <row r="1944" spans="1:9" ht="12" customHeight="1">
      <c r="A1944" s="6">
        <v>1600</v>
      </c>
      <c r="B1944" s="34" t="s">
        <v>3077</v>
      </c>
      <c r="C1944" s="42"/>
      <c r="D1944" s="31" t="s">
        <v>1335</v>
      </c>
      <c r="E1944" s="16" t="str">
        <f>VLOOKUP(D1944,'[1]05-2025'!$B:$C,2,0)</f>
        <v>FORNECEDORES DE INSUMOS</v>
      </c>
      <c r="F1944" s="31" t="s">
        <v>4197</v>
      </c>
      <c r="G1944" s="43">
        <v>288413.52</v>
      </c>
      <c r="H1944" s="32">
        <v>0</v>
      </c>
      <c r="I1944" s="16" t="s">
        <v>1290</v>
      </c>
    </row>
    <row r="1945" spans="1:9" ht="12" customHeight="1">
      <c r="A1945" s="6">
        <v>1600</v>
      </c>
      <c r="B1945" s="34" t="s">
        <v>3077</v>
      </c>
      <c r="C1945" s="42"/>
      <c r="D1945" s="33" t="s">
        <v>2541</v>
      </c>
      <c r="E1945" s="16" t="str">
        <f>VLOOKUP(D1945,'[1]05-2025'!$B:$C,2,0)</f>
        <v>BANCO CEF AG 0012 C/C - 6836-</v>
      </c>
      <c r="F1945" s="31" t="s">
        <v>4197</v>
      </c>
      <c r="G1945" s="32">
        <v>0</v>
      </c>
      <c r="H1945" s="43">
        <v>288413.52</v>
      </c>
      <c r="I1945" s="16" t="s">
        <v>1290</v>
      </c>
    </row>
    <row r="1946" spans="1:9" ht="12" customHeight="1">
      <c r="A1946" s="6">
        <v>1600</v>
      </c>
      <c r="B1946" s="34" t="s">
        <v>3078</v>
      </c>
      <c r="C1946" s="42"/>
      <c r="D1946" s="31" t="s">
        <v>1335</v>
      </c>
      <c r="E1946" s="16" t="str">
        <f>VLOOKUP(D1946,'[1]05-2025'!$B:$C,2,0)</f>
        <v>FORNECEDORES DE INSUMOS</v>
      </c>
      <c r="F1946" s="31" t="s">
        <v>4198</v>
      </c>
      <c r="G1946" s="43">
        <v>468</v>
      </c>
      <c r="H1946" s="32">
        <v>0</v>
      </c>
      <c r="I1946" s="16" t="s">
        <v>1290</v>
      </c>
    </row>
    <row r="1947" spans="1:9" ht="12" customHeight="1">
      <c r="A1947" s="6">
        <v>1600</v>
      </c>
      <c r="B1947" s="34" t="s">
        <v>3078</v>
      </c>
      <c r="C1947" s="42"/>
      <c r="D1947" s="33" t="s">
        <v>2541</v>
      </c>
      <c r="E1947" s="16" t="str">
        <f>VLOOKUP(D1947,'[1]05-2025'!$B:$C,2,0)</f>
        <v>BANCO CEF AG 0012 C/C - 6836-</v>
      </c>
      <c r="F1947" s="31" t="s">
        <v>4198</v>
      </c>
      <c r="G1947" s="17">
        <v>0</v>
      </c>
      <c r="H1947" s="43">
        <v>468</v>
      </c>
      <c r="I1947" s="16" t="s">
        <v>1290</v>
      </c>
    </row>
    <row r="1948" spans="1:9" ht="12" customHeight="1">
      <c r="A1948" s="6">
        <v>1600</v>
      </c>
      <c r="B1948" s="34" t="s">
        <v>3079</v>
      </c>
      <c r="C1948" s="42"/>
      <c r="D1948" s="31" t="s">
        <v>1335</v>
      </c>
      <c r="E1948" s="16" t="str">
        <f>VLOOKUP(D1948,'[1]05-2025'!$B:$C,2,0)</f>
        <v>FORNECEDORES DE INSUMOS</v>
      </c>
      <c r="F1948" s="31" t="s">
        <v>4199</v>
      </c>
      <c r="G1948" s="43">
        <v>1323</v>
      </c>
      <c r="H1948" s="32">
        <v>0</v>
      </c>
      <c r="I1948" s="16" t="s">
        <v>1290</v>
      </c>
    </row>
    <row r="1949" spans="1:9" ht="12" customHeight="1">
      <c r="A1949" s="6">
        <v>1600</v>
      </c>
      <c r="B1949" s="34" t="s">
        <v>3079</v>
      </c>
      <c r="C1949" s="42"/>
      <c r="D1949" s="33" t="s">
        <v>2541</v>
      </c>
      <c r="E1949" s="16" t="str">
        <f>VLOOKUP(D1949,'[1]05-2025'!$B:$C,2,0)</f>
        <v>BANCO CEF AG 0012 C/C - 6836-</v>
      </c>
      <c r="F1949" s="31" t="s">
        <v>4199</v>
      </c>
      <c r="G1949" s="32">
        <v>0</v>
      </c>
      <c r="H1949" s="43">
        <v>1323</v>
      </c>
      <c r="I1949" s="16" t="s">
        <v>1290</v>
      </c>
    </row>
    <row r="1950" spans="1:9" ht="12" customHeight="1">
      <c r="A1950" s="6">
        <v>1600</v>
      </c>
      <c r="B1950" s="34" t="s">
        <v>3080</v>
      </c>
      <c r="C1950" s="42"/>
      <c r="D1950" s="31" t="s">
        <v>1334</v>
      </c>
      <c r="E1950" s="16" t="str">
        <f>VLOOKUP(D1950,'[1]05-2025'!$B:$C,2,0)</f>
        <v>FORNECEDORES DE SERVICOS DIVERSOS</v>
      </c>
      <c r="F1950" s="31" t="s">
        <v>4200</v>
      </c>
      <c r="G1950" s="43">
        <v>10513.65</v>
      </c>
      <c r="H1950" s="40">
        <v>0</v>
      </c>
      <c r="I1950" s="16" t="s">
        <v>1290</v>
      </c>
    </row>
    <row r="1951" spans="1:9" ht="12" customHeight="1">
      <c r="A1951" s="6">
        <v>1600</v>
      </c>
      <c r="B1951" s="34" t="s">
        <v>3080</v>
      </c>
      <c r="C1951" s="42"/>
      <c r="D1951" s="33" t="s">
        <v>2541</v>
      </c>
      <c r="E1951" s="16" t="str">
        <f>VLOOKUP(D1951,'[1]05-2025'!$B:$C,2,0)</f>
        <v>BANCO CEF AG 0012 C/C - 6836-</v>
      </c>
      <c r="F1951" s="31" t="s">
        <v>4200</v>
      </c>
      <c r="G1951" s="32">
        <v>0</v>
      </c>
      <c r="H1951" s="43">
        <v>10513.65</v>
      </c>
      <c r="I1951" s="16" t="s">
        <v>1290</v>
      </c>
    </row>
    <row r="1952" spans="1:9" ht="12" customHeight="1">
      <c r="A1952" s="6">
        <v>1600</v>
      </c>
      <c r="B1952" s="34" t="s">
        <v>3081</v>
      </c>
      <c r="C1952" s="42"/>
      <c r="D1952" s="31" t="s">
        <v>1334</v>
      </c>
      <c r="E1952" s="16" t="str">
        <f>VLOOKUP(D1952,'[1]05-2025'!$B:$C,2,0)</f>
        <v>FORNECEDORES DE SERVICOS DIVERSOS</v>
      </c>
      <c r="F1952" s="31" t="s">
        <v>4200</v>
      </c>
      <c r="G1952" s="43">
        <v>16670.3</v>
      </c>
      <c r="H1952" s="32">
        <v>0</v>
      </c>
      <c r="I1952" s="16" t="s">
        <v>1290</v>
      </c>
    </row>
    <row r="1953" spans="1:9" ht="12" customHeight="1">
      <c r="A1953" s="6">
        <v>1600</v>
      </c>
      <c r="B1953" s="34" t="s">
        <v>3081</v>
      </c>
      <c r="C1953" s="42"/>
      <c r="D1953" s="33" t="s">
        <v>2541</v>
      </c>
      <c r="E1953" s="16" t="str">
        <f>VLOOKUP(D1953,'[1]05-2025'!$B:$C,2,0)</f>
        <v>BANCO CEF AG 0012 C/C - 6836-</v>
      </c>
      <c r="F1953" s="31" t="s">
        <v>4200</v>
      </c>
      <c r="G1953" s="32">
        <v>0</v>
      </c>
      <c r="H1953" s="43">
        <v>16670.3</v>
      </c>
      <c r="I1953" s="16" t="s">
        <v>1290</v>
      </c>
    </row>
    <row r="1954" spans="1:9" ht="12" customHeight="1">
      <c r="A1954" s="6">
        <v>1600</v>
      </c>
      <c r="B1954" s="34" t="s">
        <v>3082</v>
      </c>
      <c r="C1954" s="42"/>
      <c r="D1954" s="31" t="s">
        <v>1335</v>
      </c>
      <c r="E1954" s="16" t="str">
        <f>VLOOKUP(D1954,'[1]05-2025'!$B:$C,2,0)</f>
        <v>FORNECEDORES DE INSUMOS</v>
      </c>
      <c r="F1954" s="31" t="s">
        <v>4201</v>
      </c>
      <c r="G1954" s="43">
        <v>2675.18</v>
      </c>
      <c r="H1954" s="40">
        <v>0</v>
      </c>
      <c r="I1954" s="16" t="s">
        <v>1290</v>
      </c>
    </row>
    <row r="1955" spans="1:9" ht="12" customHeight="1">
      <c r="A1955" s="6">
        <v>1600</v>
      </c>
      <c r="B1955" s="34" t="s">
        <v>3082</v>
      </c>
      <c r="C1955" s="42"/>
      <c r="D1955" s="33" t="s">
        <v>2541</v>
      </c>
      <c r="E1955" s="16" t="str">
        <f>VLOOKUP(D1955,'[1]05-2025'!$B:$C,2,0)</f>
        <v>BANCO CEF AG 0012 C/C - 6836-</v>
      </c>
      <c r="F1955" s="31" t="s">
        <v>4201</v>
      </c>
      <c r="G1955" s="40">
        <v>0</v>
      </c>
      <c r="H1955" s="43">
        <v>2675.18</v>
      </c>
      <c r="I1955" s="16" t="s">
        <v>1290</v>
      </c>
    </row>
    <row r="1956" spans="1:9" ht="12" customHeight="1">
      <c r="A1956" s="6">
        <v>1600</v>
      </c>
      <c r="B1956" s="34" t="s">
        <v>3083</v>
      </c>
      <c r="C1956" s="42"/>
      <c r="D1956" s="31" t="s">
        <v>1334</v>
      </c>
      <c r="E1956" s="16" t="str">
        <f>VLOOKUP(D1956,'[1]05-2025'!$B:$C,2,0)</f>
        <v>FORNECEDORES DE SERVICOS DIVERSOS</v>
      </c>
      <c r="F1956" s="31" t="s">
        <v>4202</v>
      </c>
      <c r="G1956" s="43">
        <v>2534.4</v>
      </c>
      <c r="H1956" s="32">
        <v>0</v>
      </c>
      <c r="I1956" s="16" t="s">
        <v>1290</v>
      </c>
    </row>
    <row r="1957" spans="1:9" ht="12" customHeight="1">
      <c r="A1957" s="6">
        <v>1600</v>
      </c>
      <c r="B1957" s="34" t="s">
        <v>3083</v>
      </c>
      <c r="C1957" s="42"/>
      <c r="D1957" s="33" t="s">
        <v>2541</v>
      </c>
      <c r="E1957" s="16" t="str">
        <f>VLOOKUP(D1957,'[1]05-2025'!$B:$C,2,0)</f>
        <v>BANCO CEF AG 0012 C/C - 6836-</v>
      </c>
      <c r="F1957" s="31" t="s">
        <v>4202</v>
      </c>
      <c r="G1957" s="32">
        <v>0</v>
      </c>
      <c r="H1957" s="43">
        <v>2534.4</v>
      </c>
      <c r="I1957" s="16" t="s">
        <v>1290</v>
      </c>
    </row>
    <row r="1958" spans="1:9" ht="12" customHeight="1">
      <c r="A1958" s="6">
        <v>1600</v>
      </c>
      <c r="B1958" s="34" t="s">
        <v>3084</v>
      </c>
      <c r="C1958" s="42"/>
      <c r="D1958" s="31" t="s">
        <v>1334</v>
      </c>
      <c r="E1958" s="16" t="str">
        <f>VLOOKUP(D1958,'[1]05-2025'!$B:$C,2,0)</f>
        <v>FORNECEDORES DE SERVICOS DIVERSOS</v>
      </c>
      <c r="F1958" s="31" t="s">
        <v>4203</v>
      </c>
      <c r="G1958" s="43">
        <v>7506.87</v>
      </c>
      <c r="H1958" s="32">
        <v>0</v>
      </c>
      <c r="I1958" s="16" t="s">
        <v>1290</v>
      </c>
    </row>
    <row r="1959" spans="1:9" ht="12" customHeight="1">
      <c r="A1959" s="6">
        <v>1600</v>
      </c>
      <c r="B1959" s="34" t="s">
        <v>3084</v>
      </c>
      <c r="C1959" s="42"/>
      <c r="D1959" s="33" t="s">
        <v>2541</v>
      </c>
      <c r="E1959" s="16" t="str">
        <f>VLOOKUP(D1959,'[1]05-2025'!$B:$C,2,0)</f>
        <v>BANCO CEF AG 0012 C/C - 6836-</v>
      </c>
      <c r="F1959" s="31" t="s">
        <v>4203</v>
      </c>
      <c r="G1959" s="40">
        <v>0</v>
      </c>
      <c r="H1959" s="43">
        <v>7506.87</v>
      </c>
      <c r="I1959" s="16" t="s">
        <v>1290</v>
      </c>
    </row>
    <row r="1960" spans="1:9" ht="12" customHeight="1">
      <c r="A1960" s="6">
        <v>1600</v>
      </c>
      <c r="B1960" s="34" t="s">
        <v>3085</v>
      </c>
      <c r="C1960" s="42"/>
      <c r="D1960" s="31" t="s">
        <v>1334</v>
      </c>
      <c r="E1960" s="16" t="str">
        <f>VLOOKUP(D1960,'[1]05-2025'!$B:$C,2,0)</f>
        <v>FORNECEDORES DE SERVICOS DIVERSOS</v>
      </c>
      <c r="F1960" s="31" t="s">
        <v>4204</v>
      </c>
      <c r="G1960" s="43">
        <v>1500</v>
      </c>
      <c r="H1960" s="32">
        <v>0</v>
      </c>
      <c r="I1960" s="16" t="s">
        <v>1290</v>
      </c>
    </row>
    <row r="1961" spans="1:9" ht="12" customHeight="1">
      <c r="A1961" s="6">
        <v>1600</v>
      </c>
      <c r="B1961" s="34" t="s">
        <v>3085</v>
      </c>
      <c r="C1961" s="42"/>
      <c r="D1961" s="33" t="s">
        <v>2541</v>
      </c>
      <c r="E1961" s="16" t="str">
        <f>VLOOKUP(D1961,'[1]05-2025'!$B:$C,2,0)</f>
        <v>BANCO CEF AG 0012 C/C - 6836-</v>
      </c>
      <c r="F1961" s="31" t="s">
        <v>4204</v>
      </c>
      <c r="G1961" s="32">
        <v>0</v>
      </c>
      <c r="H1961" s="43">
        <v>1500</v>
      </c>
      <c r="I1961" s="16" t="s">
        <v>1290</v>
      </c>
    </row>
    <row r="1962" spans="1:9" ht="12" customHeight="1">
      <c r="A1962" s="6">
        <v>1600</v>
      </c>
      <c r="B1962" s="34" t="s">
        <v>3086</v>
      </c>
      <c r="C1962" s="42"/>
      <c r="D1962" s="31" t="s">
        <v>1334</v>
      </c>
      <c r="E1962" s="16" t="str">
        <f>VLOOKUP(D1962,'[1]05-2025'!$B:$C,2,0)</f>
        <v>FORNECEDORES DE SERVICOS DIVERSOS</v>
      </c>
      <c r="F1962" s="31" t="s">
        <v>4205</v>
      </c>
      <c r="G1962" s="43">
        <v>3480</v>
      </c>
      <c r="H1962" s="32">
        <v>0</v>
      </c>
      <c r="I1962" s="16" t="s">
        <v>1290</v>
      </c>
    </row>
    <row r="1963" spans="1:9" ht="12" customHeight="1">
      <c r="A1963" s="6">
        <v>1600</v>
      </c>
      <c r="B1963" s="34" t="s">
        <v>3086</v>
      </c>
      <c r="C1963" s="42"/>
      <c r="D1963" s="33" t="s">
        <v>2541</v>
      </c>
      <c r="E1963" s="16" t="str">
        <f>VLOOKUP(D1963,'[1]05-2025'!$B:$C,2,0)</f>
        <v>BANCO CEF AG 0012 C/C - 6836-</v>
      </c>
      <c r="F1963" s="31" t="s">
        <v>4205</v>
      </c>
      <c r="G1963" s="32">
        <v>0</v>
      </c>
      <c r="H1963" s="43">
        <v>3480</v>
      </c>
      <c r="I1963" s="16" t="s">
        <v>1290</v>
      </c>
    </row>
    <row r="1964" spans="1:9" ht="12" customHeight="1">
      <c r="A1964" s="6">
        <v>1600</v>
      </c>
      <c r="B1964" s="34" t="s">
        <v>3087</v>
      </c>
      <c r="C1964" s="42"/>
      <c r="D1964" s="31" t="s">
        <v>1334</v>
      </c>
      <c r="E1964" s="16" t="str">
        <f>VLOOKUP(D1964,'[1]05-2025'!$B:$C,2,0)</f>
        <v>FORNECEDORES DE SERVICOS DIVERSOS</v>
      </c>
      <c r="F1964" s="31" t="s">
        <v>4206</v>
      </c>
      <c r="G1964" s="43">
        <v>5388.02</v>
      </c>
      <c r="H1964" s="32">
        <v>0</v>
      </c>
      <c r="I1964" s="16" t="s">
        <v>1290</v>
      </c>
    </row>
    <row r="1965" spans="1:9" ht="12" customHeight="1">
      <c r="A1965" s="6">
        <v>1600</v>
      </c>
      <c r="B1965" s="34" t="s">
        <v>3087</v>
      </c>
      <c r="C1965" s="42"/>
      <c r="D1965" s="33" t="s">
        <v>2541</v>
      </c>
      <c r="E1965" s="16" t="str">
        <f>VLOOKUP(D1965,'[1]05-2025'!$B:$C,2,0)</f>
        <v>BANCO CEF AG 0012 C/C - 6836-</v>
      </c>
      <c r="F1965" s="31" t="s">
        <v>4206</v>
      </c>
      <c r="G1965" s="32">
        <v>0</v>
      </c>
      <c r="H1965" s="43">
        <v>5388.02</v>
      </c>
      <c r="I1965" s="16" t="s">
        <v>1290</v>
      </c>
    </row>
    <row r="1966" spans="1:9" ht="12" customHeight="1">
      <c r="A1966" s="6">
        <v>1600</v>
      </c>
      <c r="B1966" s="34" t="s">
        <v>3088</v>
      </c>
      <c r="C1966" s="42"/>
      <c r="D1966" s="31" t="s">
        <v>1334</v>
      </c>
      <c r="E1966" s="16" t="str">
        <f>VLOOKUP(D1966,'[1]05-2025'!$B:$C,2,0)</f>
        <v>FORNECEDORES DE SERVICOS DIVERSOS</v>
      </c>
      <c r="F1966" s="31" t="s">
        <v>4207</v>
      </c>
      <c r="G1966" s="43">
        <v>450</v>
      </c>
      <c r="H1966" s="32">
        <v>0</v>
      </c>
      <c r="I1966" s="16" t="s">
        <v>1290</v>
      </c>
    </row>
    <row r="1967" spans="1:9" ht="12" customHeight="1">
      <c r="A1967" s="6">
        <v>1600</v>
      </c>
      <c r="B1967" s="34" t="s">
        <v>3088</v>
      </c>
      <c r="C1967" s="42"/>
      <c r="D1967" s="33" t="s">
        <v>2541</v>
      </c>
      <c r="E1967" s="16" t="str">
        <f>VLOOKUP(D1967,'[1]05-2025'!$B:$C,2,0)</f>
        <v>BANCO CEF AG 0012 C/C - 6836-</v>
      </c>
      <c r="F1967" s="31" t="s">
        <v>4207</v>
      </c>
      <c r="G1967" s="32">
        <v>0</v>
      </c>
      <c r="H1967" s="43">
        <v>450</v>
      </c>
      <c r="I1967" s="16" t="s">
        <v>1290</v>
      </c>
    </row>
    <row r="1968" spans="1:9" ht="12" customHeight="1">
      <c r="A1968" s="6">
        <v>1600</v>
      </c>
      <c r="B1968" s="34" t="s">
        <v>3116</v>
      </c>
      <c r="C1968" s="42"/>
      <c r="D1968" s="31" t="s">
        <v>1335</v>
      </c>
      <c r="E1968" s="16" t="str">
        <f>VLOOKUP(D1968,'[1]05-2025'!$B:$C,2,0)</f>
        <v>FORNECEDORES DE INSUMOS</v>
      </c>
      <c r="F1968" s="31" t="s">
        <v>4231</v>
      </c>
      <c r="G1968" s="43">
        <v>28039.38</v>
      </c>
      <c r="H1968" s="32">
        <v>0</v>
      </c>
      <c r="I1968" s="16" t="s">
        <v>1290</v>
      </c>
    </row>
    <row r="1969" spans="1:9" ht="12" customHeight="1">
      <c r="A1969" s="6">
        <v>1600</v>
      </c>
      <c r="B1969" s="34" t="s">
        <v>3116</v>
      </c>
      <c r="C1969" s="42"/>
      <c r="D1969" s="33" t="s">
        <v>2541</v>
      </c>
      <c r="E1969" s="16" t="str">
        <f>VLOOKUP(D1969,'[1]05-2025'!$B:$C,2,0)</f>
        <v>BANCO CEF AG 0012 C/C - 6836-</v>
      </c>
      <c r="F1969" s="31" t="s">
        <v>4231</v>
      </c>
      <c r="G1969" s="32">
        <v>0</v>
      </c>
      <c r="H1969" s="43">
        <v>28039.38</v>
      </c>
      <c r="I1969" s="16" t="s">
        <v>1290</v>
      </c>
    </row>
    <row r="1970" spans="1:9" ht="12" customHeight="1">
      <c r="A1970" s="6">
        <v>1600</v>
      </c>
      <c r="B1970" s="34" t="s">
        <v>3117</v>
      </c>
      <c r="C1970" s="42"/>
      <c r="D1970" s="31" t="s">
        <v>1334</v>
      </c>
      <c r="E1970" s="16" t="str">
        <f>VLOOKUP(D1970,'[1]05-2025'!$B:$C,2,0)</f>
        <v>FORNECEDORES DE SERVICOS DIVERSOS</v>
      </c>
      <c r="F1970" s="31" t="s">
        <v>4232</v>
      </c>
      <c r="G1970" s="43">
        <v>4600</v>
      </c>
      <c r="H1970" s="40">
        <v>0</v>
      </c>
      <c r="I1970" s="16" t="s">
        <v>1290</v>
      </c>
    </row>
    <row r="1971" spans="1:9" ht="12" customHeight="1">
      <c r="A1971" s="6">
        <v>1600</v>
      </c>
      <c r="B1971" s="34" t="s">
        <v>3117</v>
      </c>
      <c r="C1971" s="42"/>
      <c r="D1971" s="33" t="s">
        <v>2541</v>
      </c>
      <c r="E1971" s="16" t="str">
        <f>VLOOKUP(D1971,'[1]05-2025'!$B:$C,2,0)</f>
        <v>BANCO CEF AG 0012 C/C - 6836-</v>
      </c>
      <c r="F1971" s="31" t="s">
        <v>4232</v>
      </c>
      <c r="G1971" s="32">
        <v>0</v>
      </c>
      <c r="H1971" s="43">
        <v>4600</v>
      </c>
      <c r="I1971" s="16" t="s">
        <v>1290</v>
      </c>
    </row>
    <row r="1972" spans="1:9" ht="12" customHeight="1">
      <c r="A1972" s="6">
        <v>1600</v>
      </c>
      <c r="B1972" s="34" t="s">
        <v>3173</v>
      </c>
      <c r="C1972" s="42"/>
      <c r="D1972" s="31" t="s">
        <v>1334</v>
      </c>
      <c r="E1972" s="16" t="str">
        <f>VLOOKUP(D1972,'[1]05-2025'!$B:$C,2,0)</f>
        <v>FORNECEDORES DE SERVICOS DIVERSOS</v>
      </c>
      <c r="F1972" s="31" t="s">
        <v>4275</v>
      </c>
      <c r="G1972" s="43">
        <v>1000</v>
      </c>
      <c r="H1972" s="32">
        <v>0</v>
      </c>
      <c r="I1972" s="16" t="s">
        <v>1290</v>
      </c>
    </row>
    <row r="1973" spans="1:9" ht="12" customHeight="1">
      <c r="A1973" s="6">
        <v>1600</v>
      </c>
      <c r="B1973" s="34" t="s">
        <v>3173</v>
      </c>
      <c r="C1973" s="42"/>
      <c r="D1973" s="33" t="s">
        <v>2541</v>
      </c>
      <c r="E1973" s="16" t="str">
        <f>VLOOKUP(D1973,'[1]05-2025'!$B:$C,2,0)</f>
        <v>BANCO CEF AG 0012 C/C - 6836-</v>
      </c>
      <c r="F1973" s="31" t="s">
        <v>4275</v>
      </c>
      <c r="G1973" s="40">
        <v>0</v>
      </c>
      <c r="H1973" s="43">
        <v>1000</v>
      </c>
      <c r="I1973" s="16" t="s">
        <v>1290</v>
      </c>
    </row>
    <row r="1974" spans="1:9" ht="12" customHeight="1">
      <c r="A1974" s="6">
        <v>1600</v>
      </c>
      <c r="B1974" s="34" t="s">
        <v>3174</v>
      </c>
      <c r="C1974" s="42"/>
      <c r="D1974" s="31" t="s">
        <v>1334</v>
      </c>
      <c r="E1974" s="16" t="str">
        <f>VLOOKUP(D1974,'[1]05-2025'!$B:$C,2,0)</f>
        <v>FORNECEDORES DE SERVICOS DIVERSOS</v>
      </c>
      <c r="F1974" s="31" t="s">
        <v>4276</v>
      </c>
      <c r="G1974" s="43">
        <v>6500</v>
      </c>
      <c r="H1974" s="32">
        <v>0</v>
      </c>
      <c r="I1974" s="16" t="s">
        <v>1290</v>
      </c>
    </row>
    <row r="1975" spans="1:9" ht="12" customHeight="1">
      <c r="A1975" s="6">
        <v>1600</v>
      </c>
      <c r="B1975" s="34" t="s">
        <v>3174</v>
      </c>
      <c r="C1975" s="42"/>
      <c r="D1975" s="33" t="s">
        <v>2541</v>
      </c>
      <c r="E1975" s="16" t="str">
        <f>VLOOKUP(D1975,'[1]05-2025'!$B:$C,2,0)</f>
        <v>BANCO CEF AG 0012 C/C - 6836-</v>
      </c>
      <c r="F1975" s="31" t="s">
        <v>4276</v>
      </c>
      <c r="G1975" s="32">
        <v>0</v>
      </c>
      <c r="H1975" s="43">
        <v>6500</v>
      </c>
      <c r="I1975" s="16" t="s">
        <v>1290</v>
      </c>
    </row>
    <row r="1976" spans="1:9" ht="12" customHeight="1">
      <c r="A1976" s="6">
        <v>1600</v>
      </c>
      <c r="B1976" s="34" t="s">
        <v>3283</v>
      </c>
      <c r="C1976" s="42"/>
      <c r="D1976" s="31" t="s">
        <v>1335</v>
      </c>
      <c r="E1976" s="16" t="str">
        <f>VLOOKUP(D1976,'[1]05-2025'!$B:$C,2,0)</f>
        <v>FORNECEDORES DE INSUMOS</v>
      </c>
      <c r="F1976" s="31" t="s">
        <v>4366</v>
      </c>
      <c r="G1976" s="43">
        <v>1640</v>
      </c>
      <c r="H1976" s="40">
        <v>0</v>
      </c>
      <c r="I1976" s="16" t="s">
        <v>1290</v>
      </c>
    </row>
    <row r="1977" spans="1:9" ht="12" customHeight="1">
      <c r="A1977" s="6">
        <v>1600</v>
      </c>
      <c r="B1977" s="34" t="s">
        <v>3283</v>
      </c>
      <c r="C1977" s="42"/>
      <c r="D1977" s="33" t="s">
        <v>2541</v>
      </c>
      <c r="E1977" s="16" t="str">
        <f>VLOOKUP(D1977,'[1]05-2025'!$B:$C,2,0)</f>
        <v>BANCO CEF AG 0012 C/C - 6836-</v>
      </c>
      <c r="F1977" s="31" t="s">
        <v>4366</v>
      </c>
      <c r="G1977" s="32">
        <v>0</v>
      </c>
      <c r="H1977" s="43">
        <v>1640</v>
      </c>
      <c r="I1977" s="16" t="s">
        <v>1290</v>
      </c>
    </row>
    <row r="1978" spans="1:9" ht="12" customHeight="1">
      <c r="A1978" s="6">
        <v>1600</v>
      </c>
      <c r="B1978" s="34" t="s">
        <v>3284</v>
      </c>
      <c r="C1978" s="42"/>
      <c r="D1978" s="31" t="s">
        <v>1334</v>
      </c>
      <c r="E1978" s="16" t="str">
        <f>VLOOKUP(D1978,'[1]05-2025'!$B:$C,2,0)</f>
        <v>FORNECEDORES DE SERVICOS DIVERSOS</v>
      </c>
      <c r="F1978" s="31" t="s">
        <v>4367</v>
      </c>
      <c r="G1978" s="43">
        <v>44998.2</v>
      </c>
      <c r="H1978" s="32">
        <v>0</v>
      </c>
      <c r="I1978" s="16" t="s">
        <v>1290</v>
      </c>
    </row>
    <row r="1979" spans="1:9" ht="12" customHeight="1">
      <c r="A1979" s="6">
        <v>1600</v>
      </c>
      <c r="B1979" s="34" t="s">
        <v>3284</v>
      </c>
      <c r="C1979" s="42"/>
      <c r="D1979" s="33" t="s">
        <v>2541</v>
      </c>
      <c r="E1979" s="16" t="str">
        <f>VLOOKUP(D1979,'[1]05-2025'!$B:$C,2,0)</f>
        <v>BANCO CEF AG 0012 C/C - 6836-</v>
      </c>
      <c r="F1979" s="31" t="s">
        <v>4681</v>
      </c>
      <c r="G1979" s="40">
        <v>0</v>
      </c>
      <c r="H1979" s="43">
        <v>44998.2</v>
      </c>
      <c r="I1979" s="16" t="s">
        <v>1290</v>
      </c>
    </row>
    <row r="1980" spans="1:9" ht="12" customHeight="1">
      <c r="A1980" s="6">
        <v>1600</v>
      </c>
      <c r="B1980" s="34" t="s">
        <v>3285</v>
      </c>
      <c r="C1980" s="42"/>
      <c r="D1980" s="31" t="s">
        <v>1334</v>
      </c>
      <c r="E1980" s="16" t="str">
        <f>VLOOKUP(D1980,'[1]05-2025'!$B:$C,2,0)</f>
        <v>FORNECEDORES DE SERVICOS DIVERSOS</v>
      </c>
      <c r="F1980" s="31" t="s">
        <v>4368</v>
      </c>
      <c r="G1980" s="43">
        <v>17980.95</v>
      </c>
      <c r="H1980" s="40">
        <v>0</v>
      </c>
      <c r="I1980" s="16" t="s">
        <v>1290</v>
      </c>
    </row>
    <row r="1981" spans="1:9" ht="12" customHeight="1">
      <c r="A1981" s="6">
        <v>1600</v>
      </c>
      <c r="B1981" s="34" t="s">
        <v>3285</v>
      </c>
      <c r="C1981" s="42"/>
      <c r="D1981" s="33" t="s">
        <v>2541</v>
      </c>
      <c r="E1981" s="16" t="str">
        <f>VLOOKUP(D1981,'[1]05-2025'!$B:$C,2,0)</f>
        <v>BANCO CEF AG 0012 C/C - 6836-</v>
      </c>
      <c r="F1981" s="31" t="s">
        <v>4368</v>
      </c>
      <c r="G1981" s="40">
        <v>0</v>
      </c>
      <c r="H1981" s="43">
        <v>17980.95</v>
      </c>
      <c r="I1981" s="16" t="s">
        <v>1290</v>
      </c>
    </row>
    <row r="1982" spans="1:9" ht="12" customHeight="1">
      <c r="A1982" s="6">
        <v>1600</v>
      </c>
      <c r="B1982" s="34" t="s">
        <v>3286</v>
      </c>
      <c r="C1982" s="42"/>
      <c r="D1982" s="31" t="s">
        <v>1334</v>
      </c>
      <c r="E1982" s="16" t="str">
        <f>VLOOKUP(D1982,'[1]05-2025'!$B:$C,2,0)</f>
        <v>FORNECEDORES DE SERVICOS DIVERSOS</v>
      </c>
      <c r="F1982" s="31" t="s">
        <v>4368</v>
      </c>
      <c r="G1982" s="43">
        <v>191858.16</v>
      </c>
      <c r="H1982" s="32">
        <v>0</v>
      </c>
      <c r="I1982" s="16" t="s">
        <v>1290</v>
      </c>
    </row>
    <row r="1983" spans="1:9" ht="12" customHeight="1">
      <c r="A1983" s="6">
        <v>1600</v>
      </c>
      <c r="B1983" s="34" t="s">
        <v>3286</v>
      </c>
      <c r="C1983" s="42"/>
      <c r="D1983" s="33" t="s">
        <v>2541</v>
      </c>
      <c r="E1983" s="16" t="str">
        <f>VLOOKUP(D1983,'[1]05-2025'!$B:$C,2,0)</f>
        <v>BANCO CEF AG 0012 C/C - 6836-</v>
      </c>
      <c r="F1983" s="31" t="s">
        <v>4368</v>
      </c>
      <c r="G1983" s="32">
        <v>0</v>
      </c>
      <c r="H1983" s="43">
        <v>191858.16</v>
      </c>
      <c r="I1983" s="16" t="s">
        <v>1290</v>
      </c>
    </row>
    <row r="1984" spans="1:9" ht="12" customHeight="1">
      <c r="A1984" s="6">
        <v>1600</v>
      </c>
      <c r="B1984" s="34" t="s">
        <v>3287</v>
      </c>
      <c r="C1984" s="42"/>
      <c r="D1984" s="31" t="s">
        <v>1368</v>
      </c>
      <c r="E1984" s="16" t="str">
        <f>VLOOKUP(D1984,'[1]05-2025'!$B:$C,2,0)</f>
        <v>FORNECEDORES DE SERVIÇOS MEDICOS</v>
      </c>
      <c r="F1984" s="31" t="s">
        <v>4369</v>
      </c>
      <c r="G1984" s="43">
        <v>23000</v>
      </c>
      <c r="H1984" s="40">
        <v>0</v>
      </c>
      <c r="I1984" s="16" t="s">
        <v>1290</v>
      </c>
    </row>
    <row r="1985" spans="1:9" ht="12" customHeight="1">
      <c r="A1985" s="6">
        <v>1600</v>
      </c>
      <c r="B1985" s="34" t="s">
        <v>3287</v>
      </c>
      <c r="C1985" s="42"/>
      <c r="D1985" s="33" t="s">
        <v>2541</v>
      </c>
      <c r="E1985" s="16" t="str">
        <f>VLOOKUP(D1985,'[1]05-2025'!$B:$C,2,0)</f>
        <v>BANCO CEF AG 0012 C/C - 6836-</v>
      </c>
      <c r="F1985" s="31" t="s">
        <v>4369</v>
      </c>
      <c r="G1985" s="17">
        <v>0</v>
      </c>
      <c r="H1985" s="43">
        <v>23000</v>
      </c>
      <c r="I1985" s="16" t="s">
        <v>1290</v>
      </c>
    </row>
    <row r="1986" spans="1:9" ht="12" customHeight="1">
      <c r="A1986" s="6">
        <v>1600</v>
      </c>
      <c r="B1986" s="34" t="s">
        <v>3288</v>
      </c>
      <c r="C1986" s="42"/>
      <c r="D1986" s="31" t="s">
        <v>1334</v>
      </c>
      <c r="E1986" s="16" t="str">
        <f>VLOOKUP(D1986,'[1]05-2025'!$B:$C,2,0)</f>
        <v>FORNECEDORES DE SERVICOS DIVERSOS</v>
      </c>
      <c r="F1986" s="31" t="s">
        <v>4370</v>
      </c>
      <c r="G1986" s="43">
        <v>6350</v>
      </c>
      <c r="H1986" s="32">
        <v>0</v>
      </c>
      <c r="I1986" s="16" t="s">
        <v>1290</v>
      </c>
    </row>
    <row r="1987" spans="1:9" ht="12" customHeight="1">
      <c r="A1987" s="6">
        <v>1600</v>
      </c>
      <c r="B1987" s="34" t="s">
        <v>3288</v>
      </c>
      <c r="C1987" s="42"/>
      <c r="D1987" s="33" t="s">
        <v>2541</v>
      </c>
      <c r="E1987" s="16" t="str">
        <f>VLOOKUP(D1987,'[1]05-2025'!$B:$C,2,0)</f>
        <v>BANCO CEF AG 0012 C/C - 6836-</v>
      </c>
      <c r="F1987" s="31" t="s">
        <v>4370</v>
      </c>
      <c r="G1987" s="32">
        <v>0</v>
      </c>
      <c r="H1987" s="43">
        <v>6350</v>
      </c>
      <c r="I1987" s="16" t="s">
        <v>1290</v>
      </c>
    </row>
    <row r="1988" spans="1:9" ht="12" customHeight="1">
      <c r="A1988" s="6">
        <v>1600</v>
      </c>
      <c r="B1988" s="34" t="s">
        <v>3289</v>
      </c>
      <c r="C1988" s="42"/>
      <c r="D1988" s="31" t="s">
        <v>1334</v>
      </c>
      <c r="E1988" s="16" t="str">
        <f>VLOOKUP(D1988,'[1]05-2025'!$B:$C,2,0)</f>
        <v>FORNECEDORES DE SERVICOS DIVERSOS</v>
      </c>
      <c r="F1988" s="31" t="s">
        <v>4371</v>
      </c>
      <c r="G1988" s="43">
        <v>549.9</v>
      </c>
      <c r="H1988" s="40">
        <v>0</v>
      </c>
      <c r="I1988" s="16" t="s">
        <v>1290</v>
      </c>
    </row>
    <row r="1989" spans="1:9" ht="12" customHeight="1">
      <c r="A1989" s="6">
        <v>1600</v>
      </c>
      <c r="B1989" s="34" t="s">
        <v>3289</v>
      </c>
      <c r="C1989" s="42"/>
      <c r="D1989" s="33" t="s">
        <v>2541</v>
      </c>
      <c r="E1989" s="16" t="str">
        <f>VLOOKUP(D1989,'[1]05-2025'!$B:$C,2,0)</f>
        <v>BANCO CEF AG 0012 C/C - 6836-</v>
      </c>
      <c r="F1989" s="31" t="s">
        <v>4371</v>
      </c>
      <c r="G1989" s="17">
        <v>0</v>
      </c>
      <c r="H1989" s="43">
        <v>549.9</v>
      </c>
      <c r="I1989" s="16" t="s">
        <v>1290</v>
      </c>
    </row>
    <row r="1990" spans="1:9" ht="12" customHeight="1">
      <c r="A1990" s="6">
        <v>1600</v>
      </c>
      <c r="B1990" s="34" t="s">
        <v>3290</v>
      </c>
      <c r="C1990" s="42"/>
      <c r="D1990" s="31" t="s">
        <v>1335</v>
      </c>
      <c r="E1990" s="16" t="str">
        <f>VLOOKUP(D1990,'[1]05-2025'!$B:$C,2,0)</f>
        <v>FORNECEDORES DE INSUMOS</v>
      </c>
      <c r="F1990" s="31" t="s">
        <v>4372</v>
      </c>
      <c r="G1990" s="43">
        <v>18625.25</v>
      </c>
      <c r="H1990" s="32">
        <v>0</v>
      </c>
      <c r="I1990" s="16" t="s">
        <v>1290</v>
      </c>
    </row>
    <row r="1991" spans="1:9" ht="12" customHeight="1">
      <c r="A1991" s="6">
        <v>1600</v>
      </c>
      <c r="B1991" s="34" t="s">
        <v>3290</v>
      </c>
      <c r="C1991" s="42"/>
      <c r="D1991" s="33" t="s">
        <v>2541</v>
      </c>
      <c r="E1991" s="16" t="str">
        <f>VLOOKUP(D1991,'[1]05-2025'!$B:$C,2,0)</f>
        <v>BANCO CEF AG 0012 C/C - 6836-</v>
      </c>
      <c r="F1991" s="31" t="s">
        <v>4372</v>
      </c>
      <c r="G1991" s="32">
        <v>0</v>
      </c>
      <c r="H1991" s="43">
        <v>18625.25</v>
      </c>
      <c r="I1991" s="16" t="s">
        <v>1290</v>
      </c>
    </row>
    <row r="1992" spans="1:9" ht="12" customHeight="1">
      <c r="A1992" s="6">
        <v>1600</v>
      </c>
      <c r="B1992" s="34" t="s">
        <v>3291</v>
      </c>
      <c r="C1992" s="42"/>
      <c r="D1992" s="31" t="s">
        <v>1334</v>
      </c>
      <c r="E1992" s="16" t="str">
        <f>VLOOKUP(D1992,'[1]05-2025'!$B:$C,2,0)</f>
        <v>FORNECEDORES DE SERVICOS DIVERSOS</v>
      </c>
      <c r="F1992" s="31" t="s">
        <v>4373</v>
      </c>
      <c r="G1992" s="43">
        <v>900</v>
      </c>
      <c r="H1992" s="32">
        <v>0</v>
      </c>
      <c r="I1992" s="16" t="s">
        <v>1290</v>
      </c>
    </row>
    <row r="1993" spans="1:9" ht="12" customHeight="1">
      <c r="A1993" s="6">
        <v>1600</v>
      </c>
      <c r="B1993" s="34" t="s">
        <v>3291</v>
      </c>
      <c r="C1993" s="42"/>
      <c r="D1993" s="33" t="s">
        <v>2541</v>
      </c>
      <c r="E1993" s="16" t="str">
        <f>VLOOKUP(D1993,'[1]05-2025'!$B:$C,2,0)</f>
        <v>BANCO CEF AG 0012 C/C - 6836-</v>
      </c>
      <c r="F1993" s="31" t="s">
        <v>4373</v>
      </c>
      <c r="G1993" s="40">
        <v>0</v>
      </c>
      <c r="H1993" s="43">
        <v>900</v>
      </c>
      <c r="I1993" s="16" t="s">
        <v>1290</v>
      </c>
    </row>
    <row r="1994" spans="1:9" ht="12" customHeight="1">
      <c r="A1994" s="6">
        <v>1600</v>
      </c>
      <c r="B1994" s="34" t="s">
        <v>3292</v>
      </c>
      <c r="C1994" s="42"/>
      <c r="D1994" s="31" t="s">
        <v>1334</v>
      </c>
      <c r="E1994" s="16" t="str">
        <f>VLOOKUP(D1994,'[1]05-2025'!$B:$C,2,0)</f>
        <v>FORNECEDORES DE SERVICOS DIVERSOS</v>
      </c>
      <c r="F1994" s="31" t="s">
        <v>4373</v>
      </c>
      <c r="G1994" s="43">
        <v>750</v>
      </c>
      <c r="H1994" s="32">
        <v>0</v>
      </c>
      <c r="I1994" s="16" t="s">
        <v>1290</v>
      </c>
    </row>
    <row r="1995" spans="1:9" ht="12" customHeight="1">
      <c r="A1995" s="6">
        <v>1600</v>
      </c>
      <c r="B1995" s="34" t="s">
        <v>3292</v>
      </c>
      <c r="C1995" s="42"/>
      <c r="D1995" s="33" t="s">
        <v>2541</v>
      </c>
      <c r="E1995" s="16" t="str">
        <f>VLOOKUP(D1995,'[1]05-2025'!$B:$C,2,0)</f>
        <v>BANCO CEF AG 0012 C/C - 6836-</v>
      </c>
      <c r="F1995" s="31" t="s">
        <v>4373</v>
      </c>
      <c r="G1995" s="32">
        <v>0</v>
      </c>
      <c r="H1995" s="43">
        <v>750</v>
      </c>
      <c r="I1995" s="16" t="s">
        <v>1290</v>
      </c>
    </row>
    <row r="1996" spans="1:9" ht="12" customHeight="1">
      <c r="A1996" s="6">
        <v>1600</v>
      </c>
      <c r="B1996" s="34" t="s">
        <v>3293</v>
      </c>
      <c r="C1996" s="42"/>
      <c r="D1996" s="31" t="s">
        <v>1334</v>
      </c>
      <c r="E1996" s="16" t="str">
        <f>VLOOKUP(D1996,'[1]05-2025'!$B:$C,2,0)</f>
        <v>FORNECEDORES DE SERVICOS DIVERSOS</v>
      </c>
      <c r="F1996" s="31" t="s">
        <v>4373</v>
      </c>
      <c r="G1996" s="43">
        <v>700</v>
      </c>
      <c r="H1996" s="32">
        <v>0</v>
      </c>
      <c r="I1996" s="16" t="s">
        <v>1290</v>
      </c>
    </row>
    <row r="1997" spans="1:9" ht="12" customHeight="1">
      <c r="A1997" s="6">
        <v>1600</v>
      </c>
      <c r="B1997" s="34" t="s">
        <v>3293</v>
      </c>
      <c r="C1997" s="42"/>
      <c r="D1997" s="33" t="s">
        <v>2541</v>
      </c>
      <c r="E1997" s="16" t="str">
        <f>VLOOKUP(D1997,'[1]05-2025'!$B:$C,2,0)</f>
        <v>BANCO CEF AG 0012 C/C - 6836-</v>
      </c>
      <c r="F1997" s="31" t="s">
        <v>4373</v>
      </c>
      <c r="G1997" s="40">
        <v>0</v>
      </c>
      <c r="H1997" s="43">
        <v>700</v>
      </c>
      <c r="I1997" s="16" t="s">
        <v>1290</v>
      </c>
    </row>
    <row r="1998" spans="1:9" ht="12" customHeight="1">
      <c r="A1998" s="6">
        <v>1600</v>
      </c>
      <c r="B1998" s="34" t="s">
        <v>3294</v>
      </c>
      <c r="C1998" s="42"/>
      <c r="D1998" s="31" t="s">
        <v>1334</v>
      </c>
      <c r="E1998" s="16" t="str">
        <f>VLOOKUP(D1998,'[1]05-2025'!$B:$C,2,0)</f>
        <v>FORNECEDORES DE SERVICOS DIVERSOS</v>
      </c>
      <c r="F1998" s="31" t="s">
        <v>4373</v>
      </c>
      <c r="G1998" s="43">
        <v>700</v>
      </c>
      <c r="H1998" s="32">
        <v>0</v>
      </c>
      <c r="I1998" s="16" t="s">
        <v>1290</v>
      </c>
    </row>
    <row r="1999" spans="1:9" ht="12" customHeight="1">
      <c r="A1999" s="6">
        <v>1600</v>
      </c>
      <c r="B1999" s="34" t="s">
        <v>3294</v>
      </c>
      <c r="C1999" s="42"/>
      <c r="D1999" s="33" t="s">
        <v>2541</v>
      </c>
      <c r="E1999" s="16" t="str">
        <f>VLOOKUP(D1999,'[1]05-2025'!$B:$C,2,0)</f>
        <v>BANCO CEF AG 0012 C/C - 6836-</v>
      </c>
      <c r="F1999" s="31" t="s">
        <v>4373</v>
      </c>
      <c r="G1999" s="32">
        <v>0</v>
      </c>
      <c r="H1999" s="43">
        <v>700</v>
      </c>
      <c r="I1999" s="16" t="s">
        <v>1290</v>
      </c>
    </row>
    <row r="2000" spans="1:9" ht="12" customHeight="1">
      <c r="A2000" s="6">
        <v>1600</v>
      </c>
      <c r="B2000" s="34" t="s">
        <v>3295</v>
      </c>
      <c r="C2000" s="42"/>
      <c r="D2000" s="31" t="s">
        <v>1334</v>
      </c>
      <c r="E2000" s="16" t="str">
        <f>VLOOKUP(D2000,'[1]05-2025'!$B:$C,2,0)</f>
        <v>FORNECEDORES DE SERVICOS DIVERSOS</v>
      </c>
      <c r="F2000" s="31" t="s">
        <v>2637</v>
      </c>
      <c r="G2000" s="43">
        <v>600</v>
      </c>
      <c r="H2000" s="32">
        <v>0</v>
      </c>
      <c r="I2000" s="16" t="s">
        <v>1290</v>
      </c>
    </row>
    <row r="2001" spans="1:9" ht="12" customHeight="1">
      <c r="A2001" s="6">
        <v>1600</v>
      </c>
      <c r="B2001" s="34" t="s">
        <v>3295</v>
      </c>
      <c r="C2001" s="42"/>
      <c r="D2001" s="33" t="s">
        <v>2541</v>
      </c>
      <c r="E2001" s="16" t="str">
        <f>VLOOKUP(D2001,'[1]05-2025'!$B:$C,2,0)</f>
        <v>BANCO CEF AG 0012 C/C - 6836-</v>
      </c>
      <c r="F2001" s="31" t="s">
        <v>4373</v>
      </c>
      <c r="G2001" s="32">
        <v>0</v>
      </c>
      <c r="H2001" s="43">
        <v>600</v>
      </c>
      <c r="I2001" s="16" t="s">
        <v>1290</v>
      </c>
    </row>
    <row r="2002" spans="1:9" ht="12" customHeight="1">
      <c r="A2002" s="6">
        <v>1600</v>
      </c>
      <c r="B2002" s="34" t="s">
        <v>3296</v>
      </c>
      <c r="C2002" s="42"/>
      <c r="D2002" s="31" t="s">
        <v>1334</v>
      </c>
      <c r="E2002" s="16" t="str">
        <f>VLOOKUP(D2002,'[1]05-2025'!$B:$C,2,0)</f>
        <v>FORNECEDORES DE SERVICOS DIVERSOS</v>
      </c>
      <c r="F2002" s="31" t="s">
        <v>4373</v>
      </c>
      <c r="G2002" s="43">
        <v>500</v>
      </c>
      <c r="H2002" s="32">
        <v>0</v>
      </c>
      <c r="I2002" s="16" t="s">
        <v>1290</v>
      </c>
    </row>
    <row r="2003" spans="1:9" ht="12" customHeight="1">
      <c r="A2003" s="6">
        <v>1600</v>
      </c>
      <c r="B2003" s="34" t="s">
        <v>3296</v>
      </c>
      <c r="C2003" s="42"/>
      <c r="D2003" s="33" t="s">
        <v>2541</v>
      </c>
      <c r="E2003" s="16" t="str">
        <f>VLOOKUP(D2003,'[1]05-2025'!$B:$C,2,0)</f>
        <v>BANCO CEF AG 0012 C/C - 6836-</v>
      </c>
      <c r="F2003" s="31" t="s">
        <v>4373</v>
      </c>
      <c r="G2003" s="32">
        <v>0</v>
      </c>
      <c r="H2003" s="43">
        <v>500</v>
      </c>
      <c r="I2003" s="16" t="s">
        <v>1290</v>
      </c>
    </row>
    <row r="2004" spans="1:9" ht="12" customHeight="1">
      <c r="A2004" s="6">
        <v>1600</v>
      </c>
      <c r="B2004" s="34" t="s">
        <v>3297</v>
      </c>
      <c r="C2004" s="42"/>
      <c r="D2004" s="31" t="s">
        <v>1334</v>
      </c>
      <c r="E2004" s="16" t="str">
        <f>VLOOKUP(D2004,'[1]05-2025'!$B:$C,2,0)</f>
        <v>FORNECEDORES DE SERVICOS DIVERSOS</v>
      </c>
      <c r="F2004" s="31" t="s">
        <v>4373</v>
      </c>
      <c r="G2004" s="43">
        <v>450</v>
      </c>
      <c r="H2004" s="40">
        <v>0</v>
      </c>
      <c r="I2004" s="16" t="s">
        <v>1290</v>
      </c>
    </row>
    <row r="2005" spans="1:9" ht="12" customHeight="1">
      <c r="A2005" s="6">
        <v>1600</v>
      </c>
      <c r="B2005" s="34" t="s">
        <v>3297</v>
      </c>
      <c r="C2005" s="42"/>
      <c r="D2005" s="33" t="s">
        <v>2541</v>
      </c>
      <c r="E2005" s="16" t="str">
        <f>VLOOKUP(D2005,'[1]05-2025'!$B:$C,2,0)</f>
        <v>BANCO CEF AG 0012 C/C - 6836-</v>
      </c>
      <c r="F2005" s="31" t="s">
        <v>4373</v>
      </c>
      <c r="G2005" s="17">
        <v>0</v>
      </c>
      <c r="H2005" s="43">
        <v>450</v>
      </c>
      <c r="I2005" s="16" t="s">
        <v>1290</v>
      </c>
    </row>
    <row r="2006" spans="1:9" ht="12" customHeight="1">
      <c r="A2006" s="6">
        <v>1600</v>
      </c>
      <c r="B2006" s="34" t="s">
        <v>3298</v>
      </c>
      <c r="C2006" s="42"/>
      <c r="D2006" s="31" t="s">
        <v>1334</v>
      </c>
      <c r="E2006" s="16" t="str">
        <f>VLOOKUP(D2006,'[1]05-2025'!$B:$C,2,0)</f>
        <v>FORNECEDORES DE SERVICOS DIVERSOS</v>
      </c>
      <c r="F2006" s="31" t="s">
        <v>4373</v>
      </c>
      <c r="G2006" s="43">
        <v>450</v>
      </c>
      <c r="H2006" s="32">
        <v>0</v>
      </c>
      <c r="I2006" s="16" t="s">
        <v>1290</v>
      </c>
    </row>
    <row r="2007" spans="1:9" ht="12" customHeight="1">
      <c r="A2007" s="6">
        <v>1600</v>
      </c>
      <c r="B2007" s="34" t="s">
        <v>3298</v>
      </c>
      <c r="C2007" s="42"/>
      <c r="D2007" s="33" t="s">
        <v>2541</v>
      </c>
      <c r="E2007" s="16" t="str">
        <f>VLOOKUP(D2007,'[1]05-2025'!$B:$C,2,0)</f>
        <v>BANCO CEF AG 0012 C/C - 6836-</v>
      </c>
      <c r="F2007" s="31" t="s">
        <v>4373</v>
      </c>
      <c r="G2007" s="32">
        <v>0</v>
      </c>
      <c r="H2007" s="43">
        <v>450</v>
      </c>
      <c r="I2007" s="16" t="s">
        <v>1290</v>
      </c>
    </row>
    <row r="2008" spans="1:9" ht="12" customHeight="1">
      <c r="A2008" s="6">
        <v>1600</v>
      </c>
      <c r="B2008" s="34" t="s">
        <v>3299</v>
      </c>
      <c r="C2008" s="42"/>
      <c r="D2008" s="31" t="s">
        <v>1334</v>
      </c>
      <c r="E2008" s="16" t="str">
        <f>VLOOKUP(D2008,'[1]05-2025'!$B:$C,2,0)</f>
        <v>FORNECEDORES DE SERVICOS DIVERSOS</v>
      </c>
      <c r="F2008" s="31" t="s">
        <v>4373</v>
      </c>
      <c r="G2008" s="43">
        <v>450</v>
      </c>
      <c r="H2008" s="32">
        <v>0</v>
      </c>
      <c r="I2008" s="16" t="s">
        <v>1290</v>
      </c>
    </row>
    <row r="2009" spans="1:9" ht="12" customHeight="1">
      <c r="A2009" s="6">
        <v>1600</v>
      </c>
      <c r="B2009" s="34" t="s">
        <v>3299</v>
      </c>
      <c r="C2009" s="42"/>
      <c r="D2009" s="33" t="s">
        <v>2541</v>
      </c>
      <c r="E2009" s="16" t="str">
        <f>VLOOKUP(D2009,'[1]05-2025'!$B:$C,2,0)</f>
        <v>BANCO CEF AG 0012 C/C - 6836-</v>
      </c>
      <c r="F2009" s="31" t="s">
        <v>4373</v>
      </c>
      <c r="G2009" s="40">
        <v>0</v>
      </c>
      <c r="H2009" s="43">
        <v>450</v>
      </c>
      <c r="I2009" s="16" t="s">
        <v>1290</v>
      </c>
    </row>
    <row r="2010" spans="1:9" ht="12" customHeight="1">
      <c r="A2010" s="6">
        <v>1600</v>
      </c>
      <c r="B2010" s="34" t="s">
        <v>3300</v>
      </c>
      <c r="C2010" s="42"/>
      <c r="D2010" s="31" t="s">
        <v>1334</v>
      </c>
      <c r="E2010" s="16" t="str">
        <f>VLOOKUP(D2010,'[1]05-2025'!$B:$C,2,0)</f>
        <v>FORNECEDORES DE SERVICOS DIVERSOS</v>
      </c>
      <c r="F2010" s="31" t="s">
        <v>4374</v>
      </c>
      <c r="G2010" s="43">
        <v>1035.27</v>
      </c>
      <c r="H2010" s="32">
        <v>0</v>
      </c>
      <c r="I2010" s="16" t="s">
        <v>1290</v>
      </c>
    </row>
    <row r="2011" spans="1:9" ht="12" customHeight="1">
      <c r="A2011" s="6">
        <v>1600</v>
      </c>
      <c r="B2011" s="34" t="s">
        <v>3300</v>
      </c>
      <c r="C2011" s="42"/>
      <c r="D2011" s="33" t="s">
        <v>2541</v>
      </c>
      <c r="E2011" s="16" t="str">
        <f>VLOOKUP(D2011,'[1]05-2025'!$B:$C,2,0)</f>
        <v>BANCO CEF AG 0012 C/C - 6836-</v>
      </c>
      <c r="F2011" s="31" t="s">
        <v>4374</v>
      </c>
      <c r="G2011" s="32">
        <v>0</v>
      </c>
      <c r="H2011" s="43">
        <v>1035.27</v>
      </c>
      <c r="I2011" s="16" t="s">
        <v>1290</v>
      </c>
    </row>
    <row r="2012" spans="1:9" ht="12" customHeight="1">
      <c r="A2012" s="6">
        <v>1600</v>
      </c>
      <c r="B2012" s="34" t="s">
        <v>3301</v>
      </c>
      <c r="C2012" s="42"/>
      <c r="D2012" s="31" t="s">
        <v>1334</v>
      </c>
      <c r="E2012" s="16" t="str">
        <f>VLOOKUP(D2012,'[1]05-2025'!$B:$C,2,0)</f>
        <v>FORNECEDORES DE SERVICOS DIVERSOS</v>
      </c>
      <c r="F2012" s="31" t="s">
        <v>4375</v>
      </c>
      <c r="G2012" s="43">
        <v>3098.9</v>
      </c>
      <c r="H2012" s="40">
        <v>0</v>
      </c>
      <c r="I2012" s="16" t="s">
        <v>1290</v>
      </c>
    </row>
    <row r="2013" spans="1:9" ht="12" customHeight="1">
      <c r="A2013" s="6">
        <v>1600</v>
      </c>
      <c r="B2013" s="34" t="s">
        <v>3301</v>
      </c>
      <c r="C2013" s="42"/>
      <c r="D2013" s="33" t="s">
        <v>2541</v>
      </c>
      <c r="E2013" s="16" t="str">
        <f>VLOOKUP(D2013,'[1]05-2025'!$B:$C,2,0)</f>
        <v>BANCO CEF AG 0012 C/C - 6836-</v>
      </c>
      <c r="F2013" s="31" t="s">
        <v>4375</v>
      </c>
      <c r="G2013" s="32">
        <v>0</v>
      </c>
      <c r="H2013" s="43">
        <v>3098.9</v>
      </c>
      <c r="I2013" s="16" t="s">
        <v>1290</v>
      </c>
    </row>
    <row r="2014" spans="1:9" ht="12" customHeight="1">
      <c r="A2014" s="6">
        <v>1600</v>
      </c>
      <c r="B2014" s="34" t="s">
        <v>3302</v>
      </c>
      <c r="C2014" s="42"/>
      <c r="D2014" s="31" t="s">
        <v>1334</v>
      </c>
      <c r="E2014" s="16" t="str">
        <f>VLOOKUP(D2014,'[1]05-2025'!$B:$C,2,0)</f>
        <v>FORNECEDORES DE SERVICOS DIVERSOS</v>
      </c>
      <c r="F2014" s="31" t="s">
        <v>4375</v>
      </c>
      <c r="G2014" s="43">
        <v>525.41999999999996</v>
      </c>
      <c r="H2014" s="32">
        <v>0</v>
      </c>
      <c r="I2014" s="16" t="s">
        <v>1290</v>
      </c>
    </row>
    <row r="2015" spans="1:9" ht="12" customHeight="1">
      <c r="A2015" s="6">
        <v>1600</v>
      </c>
      <c r="B2015" s="34" t="s">
        <v>3302</v>
      </c>
      <c r="C2015" s="42"/>
      <c r="D2015" s="33" t="s">
        <v>2541</v>
      </c>
      <c r="E2015" s="16" t="str">
        <f>VLOOKUP(D2015,'[1]05-2025'!$B:$C,2,0)</f>
        <v>BANCO CEF AG 0012 C/C - 6836-</v>
      </c>
      <c r="F2015" s="31" t="s">
        <v>4375</v>
      </c>
      <c r="G2015" s="32">
        <v>0</v>
      </c>
      <c r="H2015" s="43">
        <v>525.41999999999996</v>
      </c>
      <c r="I2015" s="16" t="s">
        <v>1290</v>
      </c>
    </row>
    <row r="2016" spans="1:9" ht="12" customHeight="1">
      <c r="A2016" s="6">
        <v>1600</v>
      </c>
      <c r="B2016" s="34" t="s">
        <v>3303</v>
      </c>
      <c r="C2016" s="42"/>
      <c r="D2016" s="31" t="s">
        <v>1334</v>
      </c>
      <c r="E2016" s="16" t="str">
        <f>VLOOKUP(D2016,'[1]05-2025'!$B:$C,2,0)</f>
        <v>FORNECEDORES DE SERVICOS DIVERSOS</v>
      </c>
      <c r="F2016" s="31" t="s">
        <v>4375</v>
      </c>
      <c r="G2016" s="43">
        <v>280.07</v>
      </c>
      <c r="H2016" s="40">
        <v>0</v>
      </c>
      <c r="I2016" s="16" t="s">
        <v>1290</v>
      </c>
    </row>
    <row r="2017" spans="1:9" ht="12" customHeight="1">
      <c r="A2017" s="6">
        <v>1600</v>
      </c>
      <c r="B2017" s="34" t="s">
        <v>3303</v>
      </c>
      <c r="C2017" s="42"/>
      <c r="D2017" s="33" t="s">
        <v>2541</v>
      </c>
      <c r="E2017" s="16" t="str">
        <f>VLOOKUP(D2017,'[1]05-2025'!$B:$C,2,0)</f>
        <v>BANCO CEF AG 0012 C/C - 6836-</v>
      </c>
      <c r="F2017" s="31" t="s">
        <v>4375</v>
      </c>
      <c r="G2017" s="40">
        <v>0</v>
      </c>
      <c r="H2017" s="43">
        <v>280.07</v>
      </c>
      <c r="I2017" s="16" t="s">
        <v>1290</v>
      </c>
    </row>
    <row r="2018" spans="1:9" ht="12" customHeight="1">
      <c r="A2018" s="6">
        <v>1600</v>
      </c>
      <c r="B2018" s="34" t="s">
        <v>3304</v>
      </c>
      <c r="C2018" s="42"/>
      <c r="D2018" s="31" t="s">
        <v>1334</v>
      </c>
      <c r="E2018" s="16" t="str">
        <f>VLOOKUP(D2018,'[1]05-2025'!$B:$C,2,0)</f>
        <v>FORNECEDORES DE SERVICOS DIVERSOS</v>
      </c>
      <c r="F2018" s="31" t="s">
        <v>4375</v>
      </c>
      <c r="G2018" s="43">
        <v>272.02</v>
      </c>
      <c r="H2018" s="32">
        <v>0</v>
      </c>
      <c r="I2018" s="16" t="s">
        <v>1290</v>
      </c>
    </row>
    <row r="2019" spans="1:9" ht="12" customHeight="1">
      <c r="A2019" s="6">
        <v>1600</v>
      </c>
      <c r="B2019" s="34" t="s">
        <v>3304</v>
      </c>
      <c r="C2019" s="42"/>
      <c r="D2019" s="33" t="s">
        <v>2541</v>
      </c>
      <c r="E2019" s="16" t="str">
        <f>VLOOKUP(D2019,'[1]05-2025'!$B:$C,2,0)</f>
        <v>BANCO CEF AG 0012 C/C - 6836-</v>
      </c>
      <c r="F2019" s="31" t="s">
        <v>4375</v>
      </c>
      <c r="G2019" s="32">
        <v>0</v>
      </c>
      <c r="H2019" s="43">
        <v>272.02</v>
      </c>
      <c r="I2019" s="16" t="s">
        <v>1290</v>
      </c>
    </row>
    <row r="2020" spans="1:9" ht="12" customHeight="1">
      <c r="A2020" s="6">
        <v>1600</v>
      </c>
      <c r="B2020" s="34" t="s">
        <v>3305</v>
      </c>
      <c r="C2020" s="42"/>
      <c r="D2020" s="31" t="s">
        <v>1334</v>
      </c>
      <c r="E2020" s="16" t="str">
        <f>VLOOKUP(D2020,'[1]05-2025'!$B:$C,2,0)</f>
        <v>FORNECEDORES DE SERVICOS DIVERSOS</v>
      </c>
      <c r="F2020" s="31" t="s">
        <v>4375</v>
      </c>
      <c r="G2020" s="43">
        <v>257.88</v>
      </c>
      <c r="H2020" s="32">
        <v>0</v>
      </c>
      <c r="I2020" s="16" t="s">
        <v>1290</v>
      </c>
    </row>
    <row r="2021" spans="1:9" ht="12" customHeight="1">
      <c r="A2021" s="6">
        <v>1600</v>
      </c>
      <c r="B2021" s="34" t="s">
        <v>3305</v>
      </c>
      <c r="C2021" s="42"/>
      <c r="D2021" s="33" t="s">
        <v>2541</v>
      </c>
      <c r="E2021" s="16" t="str">
        <f>VLOOKUP(D2021,'[1]05-2025'!$B:$C,2,0)</f>
        <v>BANCO CEF AG 0012 C/C - 6836-</v>
      </c>
      <c r="F2021" s="31" t="s">
        <v>2622</v>
      </c>
      <c r="G2021" s="40">
        <v>0</v>
      </c>
      <c r="H2021" s="43">
        <v>257.88</v>
      </c>
      <c r="I2021" s="16" t="s">
        <v>1290</v>
      </c>
    </row>
    <row r="2022" spans="1:9" ht="12" customHeight="1">
      <c r="A2022" s="6">
        <v>1600</v>
      </c>
      <c r="B2022" s="34" t="s">
        <v>3306</v>
      </c>
      <c r="C2022" s="42"/>
      <c r="D2022" s="31" t="s">
        <v>1334</v>
      </c>
      <c r="E2022" s="16" t="str">
        <f>VLOOKUP(D2022,'[1]05-2025'!$B:$C,2,0)</f>
        <v>FORNECEDORES DE SERVICOS DIVERSOS</v>
      </c>
      <c r="F2022" s="31" t="s">
        <v>4375</v>
      </c>
      <c r="G2022" s="43">
        <v>248.57</v>
      </c>
      <c r="H2022" s="32">
        <v>0</v>
      </c>
      <c r="I2022" s="16" t="s">
        <v>1290</v>
      </c>
    </row>
    <row r="2023" spans="1:9" ht="12" customHeight="1">
      <c r="A2023" s="6">
        <v>1600</v>
      </c>
      <c r="B2023" s="34" t="s">
        <v>3306</v>
      </c>
      <c r="C2023" s="42"/>
      <c r="D2023" s="33" t="s">
        <v>2541</v>
      </c>
      <c r="E2023" s="16" t="str">
        <f>VLOOKUP(D2023,'[1]05-2025'!$B:$C,2,0)</f>
        <v>BANCO CEF AG 0012 C/C - 6836-</v>
      </c>
      <c r="F2023" s="31" t="s">
        <v>4375</v>
      </c>
      <c r="G2023" s="32">
        <v>0</v>
      </c>
      <c r="H2023" s="43">
        <v>248.57</v>
      </c>
      <c r="I2023" s="16" t="s">
        <v>1290</v>
      </c>
    </row>
    <row r="2024" spans="1:9" ht="12" customHeight="1">
      <c r="A2024" s="6">
        <v>1600</v>
      </c>
      <c r="B2024" s="34" t="s">
        <v>3307</v>
      </c>
      <c r="C2024" s="42"/>
      <c r="D2024" s="31" t="s">
        <v>1334</v>
      </c>
      <c r="E2024" s="16" t="str">
        <f>VLOOKUP(D2024,'[1]05-2025'!$B:$C,2,0)</f>
        <v>FORNECEDORES DE SERVICOS DIVERSOS</v>
      </c>
      <c r="F2024" s="31" t="s">
        <v>4375</v>
      </c>
      <c r="G2024" s="43">
        <v>245.7</v>
      </c>
      <c r="H2024" s="32">
        <v>0</v>
      </c>
      <c r="I2024" s="16" t="s">
        <v>1290</v>
      </c>
    </row>
    <row r="2025" spans="1:9" ht="12" customHeight="1">
      <c r="A2025" s="6">
        <v>1600</v>
      </c>
      <c r="B2025" s="34" t="s">
        <v>3307</v>
      </c>
      <c r="C2025" s="42"/>
      <c r="D2025" s="33" t="s">
        <v>2541</v>
      </c>
      <c r="E2025" s="16" t="str">
        <f>VLOOKUP(D2025,'[1]05-2025'!$B:$C,2,0)</f>
        <v>BANCO CEF AG 0012 C/C - 6836-</v>
      </c>
      <c r="F2025" s="31" t="s">
        <v>4375</v>
      </c>
      <c r="G2025" s="32">
        <v>0</v>
      </c>
      <c r="H2025" s="43">
        <v>245.7</v>
      </c>
      <c r="I2025" s="16" t="s">
        <v>1290</v>
      </c>
    </row>
    <row r="2026" spans="1:9" ht="12" customHeight="1">
      <c r="A2026" s="6">
        <v>1600</v>
      </c>
      <c r="B2026" s="34" t="s">
        <v>3308</v>
      </c>
      <c r="C2026" s="42"/>
      <c r="D2026" s="31" t="s">
        <v>1334</v>
      </c>
      <c r="E2026" s="16" t="str">
        <f>VLOOKUP(D2026,'[1]05-2025'!$B:$C,2,0)</f>
        <v>FORNECEDORES DE SERVICOS DIVERSOS</v>
      </c>
      <c r="F2026" s="31" t="s">
        <v>4375</v>
      </c>
      <c r="G2026" s="43">
        <v>185.99</v>
      </c>
      <c r="H2026" s="40">
        <v>0</v>
      </c>
      <c r="I2026" s="16" t="s">
        <v>1290</v>
      </c>
    </row>
    <row r="2027" spans="1:9" ht="12" customHeight="1">
      <c r="A2027" s="6">
        <v>1600</v>
      </c>
      <c r="B2027" s="34" t="s">
        <v>3308</v>
      </c>
      <c r="C2027" s="42"/>
      <c r="D2027" s="33" t="s">
        <v>2541</v>
      </c>
      <c r="E2027" s="16" t="str">
        <f>VLOOKUP(D2027,'[1]05-2025'!$B:$C,2,0)</f>
        <v>BANCO CEF AG 0012 C/C - 6836-</v>
      </c>
      <c r="F2027" s="31" t="s">
        <v>4375</v>
      </c>
      <c r="G2027" s="32">
        <v>0</v>
      </c>
      <c r="H2027" s="43">
        <v>185.99</v>
      </c>
      <c r="I2027" s="16" t="s">
        <v>1290</v>
      </c>
    </row>
    <row r="2028" spans="1:9" ht="12" customHeight="1">
      <c r="A2028" s="6">
        <v>1600</v>
      </c>
      <c r="B2028" s="34" t="s">
        <v>3309</v>
      </c>
      <c r="C2028" s="42"/>
      <c r="D2028" s="31" t="s">
        <v>1334</v>
      </c>
      <c r="E2028" s="16" t="str">
        <f>VLOOKUP(D2028,'[1]05-2025'!$B:$C,2,0)</f>
        <v>FORNECEDORES DE SERVICOS DIVERSOS</v>
      </c>
      <c r="F2028" s="31" t="s">
        <v>4375</v>
      </c>
      <c r="G2028" s="43">
        <v>170.87</v>
      </c>
      <c r="H2028" s="32">
        <v>0</v>
      </c>
      <c r="I2028" s="16" t="s">
        <v>1290</v>
      </c>
    </row>
    <row r="2029" spans="1:9" ht="12" customHeight="1">
      <c r="A2029" s="6">
        <v>1600</v>
      </c>
      <c r="B2029" s="34" t="s">
        <v>3309</v>
      </c>
      <c r="C2029" s="42"/>
      <c r="D2029" s="33" t="s">
        <v>2541</v>
      </c>
      <c r="E2029" s="16" t="str">
        <f>VLOOKUP(D2029,'[1]05-2025'!$B:$C,2,0)</f>
        <v>BANCO CEF AG 0012 C/C - 6836-</v>
      </c>
      <c r="F2029" s="31" t="s">
        <v>4375</v>
      </c>
      <c r="G2029" s="17">
        <v>0</v>
      </c>
      <c r="H2029" s="43">
        <v>170.87</v>
      </c>
      <c r="I2029" s="16" t="s">
        <v>1290</v>
      </c>
    </row>
    <row r="2030" spans="1:9" ht="12" customHeight="1">
      <c r="A2030" s="6">
        <v>1600</v>
      </c>
      <c r="B2030" s="34" t="s">
        <v>3310</v>
      </c>
      <c r="C2030" s="42"/>
      <c r="D2030" s="31" t="s">
        <v>1334</v>
      </c>
      <c r="E2030" s="16" t="str">
        <f>VLOOKUP(D2030,'[1]05-2025'!$B:$C,2,0)</f>
        <v>FORNECEDORES DE SERVICOS DIVERSOS</v>
      </c>
      <c r="F2030" s="31" t="s">
        <v>4376</v>
      </c>
      <c r="G2030" s="43">
        <v>24528.639999999999</v>
      </c>
      <c r="H2030" s="40">
        <v>0</v>
      </c>
      <c r="I2030" s="16" t="s">
        <v>1290</v>
      </c>
    </row>
    <row r="2031" spans="1:9" ht="12" customHeight="1">
      <c r="A2031" s="6">
        <v>1600</v>
      </c>
      <c r="B2031" s="34" t="s">
        <v>3310</v>
      </c>
      <c r="C2031" s="42"/>
      <c r="D2031" s="33" t="s">
        <v>2541</v>
      </c>
      <c r="E2031" s="16" t="str">
        <f>VLOOKUP(D2031,'[1]05-2025'!$B:$C,2,0)</f>
        <v>BANCO CEF AG 0012 C/C - 6836-</v>
      </c>
      <c r="F2031" s="31" t="s">
        <v>4376</v>
      </c>
      <c r="G2031" s="32">
        <v>0</v>
      </c>
      <c r="H2031" s="43">
        <v>24528.639999999999</v>
      </c>
      <c r="I2031" s="16" t="s">
        <v>1290</v>
      </c>
    </row>
    <row r="2032" spans="1:9" ht="12" customHeight="1">
      <c r="A2032" s="6">
        <v>1600</v>
      </c>
      <c r="B2032" s="34" t="s">
        <v>3311</v>
      </c>
      <c r="C2032" s="42"/>
      <c r="D2032" s="31" t="s">
        <v>1334</v>
      </c>
      <c r="E2032" s="16" t="str">
        <f>VLOOKUP(D2032,'[1]05-2025'!$B:$C,2,0)</f>
        <v>FORNECEDORES DE SERVICOS DIVERSOS</v>
      </c>
      <c r="F2032" s="31" t="s">
        <v>4377</v>
      </c>
      <c r="G2032" s="43">
        <v>8105.3</v>
      </c>
      <c r="H2032" s="32">
        <v>0</v>
      </c>
      <c r="I2032" s="16" t="s">
        <v>1290</v>
      </c>
    </row>
    <row r="2033" spans="1:9" ht="12" customHeight="1">
      <c r="A2033" s="6">
        <v>1600</v>
      </c>
      <c r="B2033" s="34" t="s">
        <v>3311</v>
      </c>
      <c r="C2033" s="42"/>
      <c r="D2033" s="33" t="s">
        <v>2541</v>
      </c>
      <c r="E2033" s="16" t="str">
        <f>VLOOKUP(D2033,'[1]05-2025'!$B:$C,2,0)</f>
        <v>BANCO CEF AG 0012 C/C - 6836-</v>
      </c>
      <c r="F2033" s="31" t="s">
        <v>4377</v>
      </c>
      <c r="G2033" s="40">
        <v>0</v>
      </c>
      <c r="H2033" s="43">
        <v>8105.3</v>
      </c>
      <c r="I2033" s="16" t="s">
        <v>1290</v>
      </c>
    </row>
    <row r="2034" spans="1:9" ht="12" customHeight="1">
      <c r="A2034" s="6">
        <v>1600</v>
      </c>
      <c r="B2034" s="34" t="s">
        <v>3312</v>
      </c>
      <c r="C2034" s="42"/>
      <c r="D2034" s="31" t="s">
        <v>1335</v>
      </c>
      <c r="E2034" s="16" t="str">
        <f>VLOOKUP(D2034,'[1]05-2025'!$B:$C,2,0)</f>
        <v>FORNECEDORES DE INSUMOS</v>
      </c>
      <c r="F2034" s="31" t="s">
        <v>4378</v>
      </c>
      <c r="G2034" s="43">
        <v>360.7</v>
      </c>
      <c r="H2034" s="40">
        <v>0</v>
      </c>
      <c r="I2034" s="16" t="s">
        <v>1290</v>
      </c>
    </row>
    <row r="2035" spans="1:9" ht="12" customHeight="1">
      <c r="A2035" s="6">
        <v>1600</v>
      </c>
      <c r="B2035" s="34" t="s">
        <v>3312</v>
      </c>
      <c r="C2035" s="42"/>
      <c r="D2035" s="33" t="s">
        <v>2541</v>
      </c>
      <c r="E2035" s="16" t="str">
        <f>VLOOKUP(D2035,'[1]05-2025'!$B:$C,2,0)</f>
        <v>BANCO CEF AG 0012 C/C - 6836-</v>
      </c>
      <c r="F2035" s="31" t="s">
        <v>4378</v>
      </c>
      <c r="G2035" s="32">
        <v>0</v>
      </c>
      <c r="H2035" s="43">
        <v>360.7</v>
      </c>
      <c r="I2035" s="16" t="s">
        <v>1290</v>
      </c>
    </row>
    <row r="2036" spans="1:9" ht="12" customHeight="1">
      <c r="A2036" s="6">
        <v>1600</v>
      </c>
      <c r="B2036" s="34" t="s">
        <v>3313</v>
      </c>
      <c r="C2036" s="42"/>
      <c r="D2036" s="31" t="s">
        <v>1335</v>
      </c>
      <c r="E2036" s="16" t="str">
        <f>VLOOKUP(D2036,'[1]05-2025'!$B:$C,2,0)</f>
        <v>FORNECEDORES DE INSUMOS</v>
      </c>
      <c r="F2036" s="31" t="s">
        <v>4379</v>
      </c>
      <c r="G2036" s="43">
        <v>589.9</v>
      </c>
      <c r="H2036" s="32">
        <v>0</v>
      </c>
      <c r="I2036" s="16" t="s">
        <v>1290</v>
      </c>
    </row>
    <row r="2037" spans="1:9" ht="12" customHeight="1">
      <c r="A2037" s="6">
        <v>1600</v>
      </c>
      <c r="B2037" s="34" t="s">
        <v>3313</v>
      </c>
      <c r="C2037" s="42"/>
      <c r="D2037" s="33" t="s">
        <v>2541</v>
      </c>
      <c r="E2037" s="16" t="str">
        <f>VLOOKUP(D2037,'[1]05-2025'!$B:$C,2,0)</f>
        <v>BANCO CEF AG 0012 C/C - 6836-</v>
      </c>
      <c r="F2037" s="31" t="s">
        <v>4379</v>
      </c>
      <c r="G2037" s="40">
        <v>0</v>
      </c>
      <c r="H2037" s="43">
        <v>589.9</v>
      </c>
      <c r="I2037" s="16" t="s">
        <v>1290</v>
      </c>
    </row>
    <row r="2038" spans="1:9" ht="12" customHeight="1">
      <c r="A2038" s="6">
        <v>1600</v>
      </c>
      <c r="B2038" s="34" t="s">
        <v>3314</v>
      </c>
      <c r="C2038" s="42"/>
      <c r="D2038" s="31" t="s">
        <v>1334</v>
      </c>
      <c r="E2038" s="16" t="str">
        <f>VLOOKUP(D2038,'[1]05-2025'!$B:$C,2,0)</f>
        <v>FORNECEDORES DE SERVICOS DIVERSOS</v>
      </c>
      <c r="F2038" s="31" t="s">
        <v>4380</v>
      </c>
      <c r="G2038" s="43">
        <v>8566.5400000000009</v>
      </c>
      <c r="H2038" s="40">
        <v>0</v>
      </c>
      <c r="I2038" s="16" t="s">
        <v>1290</v>
      </c>
    </row>
    <row r="2039" spans="1:9" ht="12" customHeight="1">
      <c r="A2039" s="6">
        <v>1600</v>
      </c>
      <c r="B2039" s="34" t="s">
        <v>3314</v>
      </c>
      <c r="C2039" s="42"/>
      <c r="D2039" s="33" t="s">
        <v>2541</v>
      </c>
      <c r="E2039" s="16" t="str">
        <f>VLOOKUP(D2039,'[1]05-2025'!$B:$C,2,0)</f>
        <v>BANCO CEF AG 0012 C/C - 6836-</v>
      </c>
      <c r="F2039" s="31" t="s">
        <v>4380</v>
      </c>
      <c r="G2039" s="32">
        <v>0</v>
      </c>
      <c r="H2039" s="43">
        <v>8566.5400000000009</v>
      </c>
      <c r="I2039" s="16" t="s">
        <v>1290</v>
      </c>
    </row>
    <row r="2040" spans="1:9" ht="12" customHeight="1">
      <c r="A2040" s="6">
        <v>1600</v>
      </c>
      <c r="B2040" s="34" t="s">
        <v>3315</v>
      </c>
      <c r="C2040" s="42"/>
      <c r="D2040" s="31" t="s">
        <v>1335</v>
      </c>
      <c r="E2040" s="16" t="str">
        <f>VLOOKUP(D2040,'[1]05-2025'!$B:$C,2,0)</f>
        <v>FORNECEDORES DE INSUMOS</v>
      </c>
      <c r="F2040" s="31" t="s">
        <v>4381</v>
      </c>
      <c r="G2040" s="43">
        <v>7142.85</v>
      </c>
      <c r="H2040" s="32">
        <v>0</v>
      </c>
      <c r="I2040" s="16" t="s">
        <v>1290</v>
      </c>
    </row>
    <row r="2041" spans="1:9" ht="12" customHeight="1">
      <c r="A2041" s="6">
        <v>1600</v>
      </c>
      <c r="B2041" s="34" t="s">
        <v>3315</v>
      </c>
      <c r="C2041" s="42"/>
      <c r="D2041" s="33" t="s">
        <v>2541</v>
      </c>
      <c r="E2041" s="16" t="str">
        <f>VLOOKUP(D2041,'[1]05-2025'!$B:$C,2,0)</f>
        <v>BANCO CEF AG 0012 C/C - 6836-</v>
      </c>
      <c r="F2041" s="31" t="s">
        <v>4381</v>
      </c>
      <c r="G2041" s="32">
        <v>0</v>
      </c>
      <c r="H2041" s="43">
        <v>7142.85</v>
      </c>
      <c r="I2041" s="16" t="s">
        <v>1290</v>
      </c>
    </row>
    <row r="2042" spans="1:9" ht="12" customHeight="1">
      <c r="A2042" s="6">
        <v>1600</v>
      </c>
      <c r="B2042" s="34" t="s">
        <v>3462</v>
      </c>
      <c r="C2042" s="42"/>
      <c r="D2042" s="31" t="s">
        <v>1335</v>
      </c>
      <c r="E2042" s="16" t="str">
        <f>VLOOKUP(D2042,'[1]05-2025'!$B:$C,2,0)</f>
        <v>FORNECEDORES DE INSUMOS</v>
      </c>
      <c r="F2042" s="31" t="s">
        <v>4411</v>
      </c>
      <c r="G2042" s="43">
        <v>1386</v>
      </c>
      <c r="H2042" s="32">
        <v>0</v>
      </c>
      <c r="I2042" s="16" t="s">
        <v>1290</v>
      </c>
    </row>
    <row r="2043" spans="1:9" ht="12" customHeight="1">
      <c r="A2043" s="6">
        <v>1600</v>
      </c>
      <c r="B2043" s="34" t="s">
        <v>3462</v>
      </c>
      <c r="C2043" s="42"/>
      <c r="D2043" s="33" t="s">
        <v>2541</v>
      </c>
      <c r="E2043" s="16" t="str">
        <f>VLOOKUP(D2043,'[1]05-2025'!$B:$C,2,0)</f>
        <v>BANCO CEF AG 0012 C/C - 6836-</v>
      </c>
      <c r="F2043" s="31" t="s">
        <v>4411</v>
      </c>
      <c r="G2043" s="32">
        <v>0</v>
      </c>
      <c r="H2043" s="43">
        <v>1386</v>
      </c>
      <c r="I2043" s="16" t="s">
        <v>1290</v>
      </c>
    </row>
    <row r="2044" spans="1:9" ht="12" customHeight="1">
      <c r="A2044" s="6">
        <v>1600</v>
      </c>
      <c r="B2044" s="34" t="s">
        <v>3463</v>
      </c>
      <c r="C2044" s="42"/>
      <c r="D2044" s="31" t="s">
        <v>1334</v>
      </c>
      <c r="E2044" s="16" t="str">
        <f>VLOOKUP(D2044,'[1]05-2025'!$B:$C,2,0)</f>
        <v>FORNECEDORES DE SERVICOS DIVERSOS</v>
      </c>
      <c r="F2044" s="31" t="s">
        <v>4412</v>
      </c>
      <c r="G2044" s="43">
        <v>50</v>
      </c>
      <c r="H2044" s="40">
        <v>0</v>
      </c>
      <c r="I2044" s="16" t="s">
        <v>1290</v>
      </c>
    </row>
    <row r="2045" spans="1:9" ht="12" customHeight="1">
      <c r="A2045" s="6">
        <v>1600</v>
      </c>
      <c r="B2045" s="34" t="s">
        <v>3463</v>
      </c>
      <c r="C2045" s="42"/>
      <c r="D2045" s="33" t="s">
        <v>2541</v>
      </c>
      <c r="E2045" s="16" t="str">
        <f>VLOOKUP(D2045,'[1]05-2025'!$B:$C,2,0)</f>
        <v>BANCO CEF AG 0012 C/C - 6836-</v>
      </c>
      <c r="F2045" s="31" t="s">
        <v>2636</v>
      </c>
      <c r="G2045" s="17">
        <v>0</v>
      </c>
      <c r="H2045" s="43">
        <v>50</v>
      </c>
      <c r="I2045" s="16" t="s">
        <v>1290</v>
      </c>
    </row>
    <row r="2046" spans="1:9" ht="12" customHeight="1">
      <c r="A2046" s="6">
        <v>1600</v>
      </c>
      <c r="B2046" s="34" t="s">
        <v>3464</v>
      </c>
      <c r="C2046" s="42"/>
      <c r="D2046" s="31" t="s">
        <v>1335</v>
      </c>
      <c r="E2046" s="16" t="str">
        <f>VLOOKUP(D2046,'[1]05-2025'!$B:$C,2,0)</f>
        <v>FORNECEDORES DE INSUMOS</v>
      </c>
      <c r="F2046" s="31" t="s">
        <v>4413</v>
      </c>
      <c r="G2046" s="43">
        <v>7770</v>
      </c>
      <c r="H2046" s="32">
        <v>0</v>
      </c>
      <c r="I2046" s="16" t="s">
        <v>1290</v>
      </c>
    </row>
    <row r="2047" spans="1:9" ht="12" customHeight="1">
      <c r="A2047" s="6">
        <v>1600</v>
      </c>
      <c r="B2047" s="34" t="s">
        <v>3464</v>
      </c>
      <c r="C2047" s="42"/>
      <c r="D2047" s="33" t="s">
        <v>2541</v>
      </c>
      <c r="E2047" s="16" t="str">
        <f>VLOOKUP(D2047,'[1]05-2025'!$B:$C,2,0)</f>
        <v>BANCO CEF AG 0012 C/C - 6836-</v>
      </c>
      <c r="F2047" s="31" t="s">
        <v>4413</v>
      </c>
      <c r="G2047" s="32">
        <v>0</v>
      </c>
      <c r="H2047" s="43">
        <v>7770</v>
      </c>
      <c r="I2047" s="16" t="s">
        <v>1290</v>
      </c>
    </row>
    <row r="2048" spans="1:9" ht="12" customHeight="1">
      <c r="A2048" s="6">
        <v>1600</v>
      </c>
      <c r="B2048" s="34" t="s">
        <v>3465</v>
      </c>
      <c r="C2048" s="42"/>
      <c r="D2048" s="31" t="s">
        <v>1335</v>
      </c>
      <c r="E2048" s="16" t="str">
        <f>VLOOKUP(D2048,'[1]05-2025'!$B:$C,2,0)</f>
        <v>FORNECEDORES DE INSUMOS</v>
      </c>
      <c r="F2048" s="31" t="s">
        <v>4414</v>
      </c>
      <c r="G2048" s="43">
        <v>17250</v>
      </c>
      <c r="H2048" s="32">
        <v>0</v>
      </c>
      <c r="I2048" s="16" t="s">
        <v>1290</v>
      </c>
    </row>
    <row r="2049" spans="1:9" ht="12" customHeight="1">
      <c r="A2049" s="6">
        <v>1600</v>
      </c>
      <c r="B2049" s="34" t="s">
        <v>3465</v>
      </c>
      <c r="C2049" s="42"/>
      <c r="D2049" s="33" t="s">
        <v>2541</v>
      </c>
      <c r="E2049" s="16" t="str">
        <f>VLOOKUP(D2049,'[1]05-2025'!$B:$C,2,0)</f>
        <v>BANCO CEF AG 0012 C/C - 6836-</v>
      </c>
      <c r="F2049" s="31" t="s">
        <v>4414</v>
      </c>
      <c r="G2049" s="40">
        <v>0</v>
      </c>
      <c r="H2049" s="43">
        <v>17250</v>
      </c>
      <c r="I2049" s="16" t="s">
        <v>1290</v>
      </c>
    </row>
    <row r="2050" spans="1:9" ht="12" customHeight="1">
      <c r="A2050" s="6">
        <v>1600</v>
      </c>
      <c r="B2050" s="34" t="s">
        <v>3466</v>
      </c>
      <c r="C2050" s="42"/>
      <c r="D2050" s="31" t="s">
        <v>1335</v>
      </c>
      <c r="E2050" s="16" t="str">
        <f>VLOOKUP(D2050,'[1]05-2025'!$B:$C,2,0)</f>
        <v>FORNECEDORES DE INSUMOS</v>
      </c>
      <c r="F2050" s="31" t="s">
        <v>4415</v>
      </c>
      <c r="G2050" s="43">
        <v>9797.6</v>
      </c>
      <c r="H2050" s="32">
        <v>0</v>
      </c>
      <c r="I2050" s="16" t="s">
        <v>1290</v>
      </c>
    </row>
    <row r="2051" spans="1:9" ht="12" customHeight="1">
      <c r="A2051" s="6">
        <v>1600</v>
      </c>
      <c r="B2051" s="34" t="s">
        <v>3466</v>
      </c>
      <c r="C2051" s="42"/>
      <c r="D2051" s="33" t="s">
        <v>2541</v>
      </c>
      <c r="E2051" s="16" t="str">
        <f>VLOOKUP(D2051,'[1]05-2025'!$B:$C,2,0)</f>
        <v>BANCO CEF AG 0012 C/C - 6836-</v>
      </c>
      <c r="F2051" s="31" t="s">
        <v>4415</v>
      </c>
      <c r="G2051" s="32">
        <v>0</v>
      </c>
      <c r="H2051" s="43">
        <v>9797.6</v>
      </c>
      <c r="I2051" s="16" t="s">
        <v>1290</v>
      </c>
    </row>
    <row r="2052" spans="1:9" ht="12" customHeight="1">
      <c r="A2052" s="6">
        <v>1600</v>
      </c>
      <c r="B2052" s="34" t="s">
        <v>3467</v>
      </c>
      <c r="C2052" s="42"/>
      <c r="D2052" s="31" t="s">
        <v>1335</v>
      </c>
      <c r="E2052" s="16" t="str">
        <f>VLOOKUP(D2052,'[1]05-2025'!$B:$C,2,0)</f>
        <v>FORNECEDORES DE INSUMOS</v>
      </c>
      <c r="F2052" s="31" t="s">
        <v>4416</v>
      </c>
      <c r="G2052" s="43">
        <v>1650</v>
      </c>
      <c r="H2052" s="40">
        <v>0</v>
      </c>
      <c r="I2052" s="16" t="s">
        <v>1290</v>
      </c>
    </row>
    <row r="2053" spans="1:9" ht="12" customHeight="1">
      <c r="A2053" s="6">
        <v>1600</v>
      </c>
      <c r="B2053" s="34" t="s">
        <v>3467</v>
      </c>
      <c r="C2053" s="42"/>
      <c r="D2053" s="33" t="s">
        <v>2541</v>
      </c>
      <c r="E2053" s="16" t="str">
        <f>VLOOKUP(D2053,'[1]05-2025'!$B:$C,2,0)</f>
        <v>BANCO CEF AG 0012 C/C - 6836-</v>
      </c>
      <c r="F2053" s="31" t="s">
        <v>4416</v>
      </c>
      <c r="G2053" s="40">
        <v>0</v>
      </c>
      <c r="H2053" s="43">
        <v>1650</v>
      </c>
      <c r="I2053" s="16" t="s">
        <v>1290</v>
      </c>
    </row>
    <row r="2054" spans="1:9" ht="12" customHeight="1">
      <c r="A2054" s="6">
        <v>1600</v>
      </c>
      <c r="B2054" s="34" t="s">
        <v>3468</v>
      </c>
      <c r="C2054" s="42"/>
      <c r="D2054" s="31" t="s">
        <v>1334</v>
      </c>
      <c r="E2054" s="16" t="str">
        <f>VLOOKUP(D2054,'[1]05-2025'!$B:$C,2,0)</f>
        <v>FORNECEDORES DE SERVICOS DIVERSOS</v>
      </c>
      <c r="F2054" s="31" t="s">
        <v>4416</v>
      </c>
      <c r="G2054" s="43">
        <v>526</v>
      </c>
      <c r="H2054" s="32">
        <v>0</v>
      </c>
      <c r="I2054" s="16" t="s">
        <v>1290</v>
      </c>
    </row>
    <row r="2055" spans="1:9" ht="12" customHeight="1">
      <c r="A2055" s="6">
        <v>1600</v>
      </c>
      <c r="B2055" s="34" t="s">
        <v>3468</v>
      </c>
      <c r="C2055" s="42"/>
      <c r="D2055" s="33" t="s">
        <v>2541</v>
      </c>
      <c r="E2055" s="16" t="str">
        <f>VLOOKUP(D2055,'[1]05-2025'!$B:$C,2,0)</f>
        <v>BANCO CEF AG 0012 C/C - 6836-</v>
      </c>
      <c r="F2055" s="31" t="s">
        <v>4416</v>
      </c>
      <c r="G2055" s="32">
        <v>0</v>
      </c>
      <c r="H2055" s="43">
        <v>526</v>
      </c>
      <c r="I2055" s="16" t="s">
        <v>1290</v>
      </c>
    </row>
    <row r="2056" spans="1:9" ht="12" customHeight="1">
      <c r="A2056" s="6">
        <v>1600</v>
      </c>
      <c r="B2056" s="34" t="s">
        <v>3469</v>
      </c>
      <c r="C2056" s="42"/>
      <c r="D2056" s="31" t="s">
        <v>1334</v>
      </c>
      <c r="E2056" s="16" t="str">
        <f>VLOOKUP(D2056,'[1]05-2025'!$B:$C,2,0)</f>
        <v>FORNECEDORES DE SERVICOS DIVERSOS</v>
      </c>
      <c r="F2056" s="31" t="s">
        <v>4417</v>
      </c>
      <c r="G2056" s="43">
        <v>8034.75</v>
      </c>
      <c r="H2056" s="40">
        <v>0</v>
      </c>
      <c r="I2056" s="16" t="s">
        <v>1290</v>
      </c>
    </row>
    <row r="2057" spans="1:9" ht="12" customHeight="1">
      <c r="A2057" s="6">
        <v>1600</v>
      </c>
      <c r="B2057" s="34" t="s">
        <v>3469</v>
      </c>
      <c r="C2057" s="42"/>
      <c r="D2057" s="33" t="s">
        <v>2541</v>
      </c>
      <c r="E2057" s="16" t="str">
        <f>VLOOKUP(D2057,'[1]05-2025'!$B:$C,2,0)</f>
        <v>BANCO CEF AG 0012 C/C - 6836-</v>
      </c>
      <c r="F2057" s="31" t="s">
        <v>4417</v>
      </c>
      <c r="G2057" s="40">
        <v>0</v>
      </c>
      <c r="H2057" s="43">
        <v>8034.75</v>
      </c>
      <c r="I2057" s="16" t="s">
        <v>1290</v>
      </c>
    </row>
    <row r="2058" spans="1:9" ht="12" customHeight="1">
      <c r="A2058" s="6">
        <v>1600</v>
      </c>
      <c r="B2058" s="34" t="s">
        <v>3470</v>
      </c>
      <c r="C2058" s="42"/>
      <c r="D2058" s="31" t="s">
        <v>1334</v>
      </c>
      <c r="E2058" s="16" t="str">
        <f>VLOOKUP(D2058,'[1]05-2025'!$B:$C,2,0)</f>
        <v>FORNECEDORES DE SERVICOS DIVERSOS</v>
      </c>
      <c r="F2058" s="31" t="s">
        <v>4417</v>
      </c>
      <c r="G2058" s="43">
        <v>4418.6000000000004</v>
      </c>
      <c r="H2058" s="32">
        <v>0</v>
      </c>
      <c r="I2058" s="16" t="s">
        <v>1290</v>
      </c>
    </row>
    <row r="2059" spans="1:9" ht="12" customHeight="1">
      <c r="A2059" s="6">
        <v>1600</v>
      </c>
      <c r="B2059" s="34" t="s">
        <v>3470</v>
      </c>
      <c r="C2059" s="42"/>
      <c r="D2059" s="33" t="s">
        <v>2541</v>
      </c>
      <c r="E2059" s="16" t="str">
        <f>VLOOKUP(D2059,'[1]05-2025'!$B:$C,2,0)</f>
        <v>BANCO CEF AG 0012 C/C - 6836-</v>
      </c>
      <c r="F2059" s="31" t="s">
        <v>4417</v>
      </c>
      <c r="G2059" s="32">
        <v>0</v>
      </c>
      <c r="H2059" s="43">
        <v>4418.6000000000004</v>
      </c>
      <c r="I2059" s="16" t="s">
        <v>1290</v>
      </c>
    </row>
    <row r="2060" spans="1:9" ht="12" customHeight="1">
      <c r="A2060" s="6">
        <v>1600</v>
      </c>
      <c r="B2060" s="34" t="s">
        <v>3471</v>
      </c>
      <c r="C2060" s="42"/>
      <c r="D2060" s="31" t="s">
        <v>1334</v>
      </c>
      <c r="E2060" s="16" t="str">
        <f>VLOOKUP(D2060,'[1]05-2025'!$B:$C,2,0)</f>
        <v>FORNECEDORES DE SERVICOS DIVERSOS</v>
      </c>
      <c r="F2060" s="31" t="s">
        <v>4417</v>
      </c>
      <c r="G2060" s="43">
        <v>3465.25</v>
      </c>
      <c r="H2060" s="40">
        <v>0</v>
      </c>
      <c r="I2060" s="16" t="s">
        <v>1290</v>
      </c>
    </row>
    <row r="2061" spans="1:9" ht="12" customHeight="1">
      <c r="A2061" s="6">
        <v>1600</v>
      </c>
      <c r="B2061" s="34" t="s">
        <v>3471</v>
      </c>
      <c r="C2061" s="42"/>
      <c r="D2061" s="33" t="s">
        <v>2541</v>
      </c>
      <c r="E2061" s="16" t="str">
        <f>VLOOKUP(D2061,'[1]05-2025'!$B:$C,2,0)</f>
        <v>BANCO CEF AG 0012 C/C - 6836-</v>
      </c>
      <c r="F2061" s="31" t="s">
        <v>4417</v>
      </c>
      <c r="G2061" s="17">
        <v>0</v>
      </c>
      <c r="H2061" s="43">
        <v>3465.25</v>
      </c>
      <c r="I2061" s="16" t="s">
        <v>1290</v>
      </c>
    </row>
    <row r="2062" spans="1:9" ht="12" customHeight="1">
      <c r="A2062" s="6">
        <v>1600</v>
      </c>
      <c r="B2062" s="34" t="s">
        <v>3472</v>
      </c>
      <c r="C2062" s="42"/>
      <c r="D2062" s="31" t="s">
        <v>1334</v>
      </c>
      <c r="E2062" s="16" t="str">
        <f>VLOOKUP(D2062,'[1]05-2025'!$B:$C,2,0)</f>
        <v>FORNECEDORES DE SERVICOS DIVERSOS</v>
      </c>
      <c r="F2062" s="31" t="s">
        <v>4417</v>
      </c>
      <c r="G2062" s="43">
        <v>1860.46</v>
      </c>
      <c r="H2062" s="32">
        <v>0</v>
      </c>
      <c r="I2062" s="16" t="s">
        <v>1290</v>
      </c>
    </row>
    <row r="2063" spans="1:9" ht="12" customHeight="1">
      <c r="A2063" s="6">
        <v>1600</v>
      </c>
      <c r="B2063" s="34" t="s">
        <v>3472</v>
      </c>
      <c r="C2063" s="42"/>
      <c r="D2063" s="33" t="s">
        <v>2541</v>
      </c>
      <c r="E2063" s="16" t="str">
        <f>VLOOKUP(D2063,'[1]05-2025'!$B:$C,2,0)</f>
        <v>BANCO CEF AG 0012 C/C - 6836-</v>
      </c>
      <c r="F2063" s="31" t="s">
        <v>4417</v>
      </c>
      <c r="G2063" s="32">
        <v>0</v>
      </c>
      <c r="H2063" s="43">
        <v>1860.46</v>
      </c>
      <c r="I2063" s="16" t="s">
        <v>1290</v>
      </c>
    </row>
    <row r="2064" spans="1:9" ht="12" customHeight="1">
      <c r="A2064" s="6">
        <v>1600</v>
      </c>
      <c r="B2064" s="34" t="s">
        <v>3473</v>
      </c>
      <c r="C2064" s="42"/>
      <c r="D2064" s="31" t="s">
        <v>1334</v>
      </c>
      <c r="E2064" s="16" t="str">
        <f>VLOOKUP(D2064,'[1]05-2025'!$B:$C,2,0)</f>
        <v>FORNECEDORES DE SERVICOS DIVERSOS</v>
      </c>
      <c r="F2064" s="31" t="s">
        <v>4417</v>
      </c>
      <c r="G2064" s="43">
        <v>1627.91</v>
      </c>
      <c r="H2064" s="32">
        <v>0</v>
      </c>
      <c r="I2064" s="16" t="s">
        <v>1290</v>
      </c>
    </row>
    <row r="2065" spans="1:9" ht="12" customHeight="1">
      <c r="A2065" s="6">
        <v>1600</v>
      </c>
      <c r="B2065" s="34" t="s">
        <v>3473</v>
      </c>
      <c r="C2065" s="42"/>
      <c r="D2065" s="33" t="s">
        <v>2541</v>
      </c>
      <c r="E2065" s="16" t="str">
        <f>VLOOKUP(D2065,'[1]05-2025'!$B:$C,2,0)</f>
        <v>BANCO CEF AG 0012 C/C - 6836-</v>
      </c>
      <c r="F2065" s="31" t="s">
        <v>4417</v>
      </c>
      <c r="G2065" s="40">
        <v>0</v>
      </c>
      <c r="H2065" s="43">
        <v>1627.91</v>
      </c>
      <c r="I2065" s="16" t="s">
        <v>1290</v>
      </c>
    </row>
    <row r="2066" spans="1:9" ht="12" customHeight="1">
      <c r="A2066" s="6">
        <v>1600</v>
      </c>
      <c r="B2066" s="34" t="s">
        <v>3474</v>
      </c>
      <c r="C2066" s="42"/>
      <c r="D2066" s="31" t="s">
        <v>1334</v>
      </c>
      <c r="E2066" s="16" t="str">
        <f>VLOOKUP(D2066,'[1]05-2025'!$B:$C,2,0)</f>
        <v>FORNECEDORES DE SERVICOS DIVERSOS</v>
      </c>
      <c r="F2066" s="31" t="s">
        <v>4418</v>
      </c>
      <c r="G2066" s="43">
        <v>1511.63</v>
      </c>
      <c r="H2066" s="32">
        <v>0</v>
      </c>
      <c r="I2066" s="16" t="s">
        <v>1290</v>
      </c>
    </row>
    <row r="2067" spans="1:9" ht="12" customHeight="1">
      <c r="A2067" s="6">
        <v>1600</v>
      </c>
      <c r="B2067" s="34" t="s">
        <v>3474</v>
      </c>
      <c r="C2067" s="42"/>
      <c r="D2067" s="33" t="s">
        <v>2541</v>
      </c>
      <c r="E2067" s="16" t="str">
        <f>VLOOKUP(D2067,'[1]05-2025'!$B:$C,2,0)</f>
        <v>BANCO CEF AG 0012 C/C - 6836-</v>
      </c>
      <c r="F2067" s="31" t="s">
        <v>4417</v>
      </c>
      <c r="G2067" s="32">
        <v>0</v>
      </c>
      <c r="H2067" s="43">
        <v>1511.63</v>
      </c>
      <c r="I2067" s="16" t="s">
        <v>1290</v>
      </c>
    </row>
    <row r="2068" spans="1:9" ht="12" customHeight="1">
      <c r="A2068" s="6">
        <v>1600</v>
      </c>
      <c r="B2068" s="34" t="s">
        <v>3475</v>
      </c>
      <c r="C2068" s="42"/>
      <c r="D2068" s="31" t="s">
        <v>1334</v>
      </c>
      <c r="E2068" s="16" t="str">
        <f>VLOOKUP(D2068,'[1]05-2025'!$B:$C,2,0)</f>
        <v>FORNECEDORES DE SERVICOS DIVERSOS</v>
      </c>
      <c r="F2068" s="31" t="s">
        <v>4417</v>
      </c>
      <c r="G2068" s="43">
        <v>1279.06</v>
      </c>
      <c r="H2068" s="32">
        <v>0</v>
      </c>
      <c r="I2068" s="16" t="s">
        <v>1290</v>
      </c>
    </row>
    <row r="2069" spans="1:9" ht="12" customHeight="1">
      <c r="A2069" s="6">
        <v>1600</v>
      </c>
      <c r="B2069" s="34" t="s">
        <v>3475</v>
      </c>
      <c r="C2069" s="42"/>
      <c r="D2069" s="33" t="s">
        <v>2541</v>
      </c>
      <c r="E2069" s="16" t="str">
        <f>VLOOKUP(D2069,'[1]05-2025'!$B:$C,2,0)</f>
        <v>BANCO CEF AG 0012 C/C - 6836-</v>
      </c>
      <c r="F2069" s="31" t="s">
        <v>4417</v>
      </c>
      <c r="G2069" s="40">
        <v>0</v>
      </c>
      <c r="H2069" s="43">
        <v>1279.06</v>
      </c>
      <c r="I2069" s="16" t="s">
        <v>1290</v>
      </c>
    </row>
    <row r="2070" spans="1:9" ht="12" customHeight="1">
      <c r="A2070" s="6">
        <v>1600</v>
      </c>
      <c r="B2070" s="34" t="s">
        <v>3476</v>
      </c>
      <c r="C2070" s="42"/>
      <c r="D2070" s="31" t="s">
        <v>1334</v>
      </c>
      <c r="E2070" s="16" t="str">
        <f>VLOOKUP(D2070,'[1]05-2025'!$B:$C,2,0)</f>
        <v>FORNECEDORES DE SERVICOS DIVERSOS</v>
      </c>
      <c r="F2070" s="31" t="s">
        <v>4417</v>
      </c>
      <c r="G2070" s="43">
        <v>1162.79</v>
      </c>
      <c r="H2070" s="32">
        <v>0</v>
      </c>
      <c r="I2070" s="16" t="s">
        <v>1290</v>
      </c>
    </row>
    <row r="2071" spans="1:9" ht="12" customHeight="1">
      <c r="A2071" s="6">
        <v>1600</v>
      </c>
      <c r="B2071" s="34" t="s">
        <v>3476</v>
      </c>
      <c r="C2071" s="42"/>
      <c r="D2071" s="33" t="s">
        <v>2541</v>
      </c>
      <c r="E2071" s="16" t="str">
        <f>VLOOKUP(D2071,'[1]05-2025'!$B:$C,2,0)</f>
        <v>BANCO CEF AG 0012 C/C - 6836-</v>
      </c>
      <c r="F2071" s="31" t="s">
        <v>4417</v>
      </c>
      <c r="G2071" s="32">
        <v>0</v>
      </c>
      <c r="H2071" s="43">
        <v>1162.79</v>
      </c>
      <c r="I2071" s="16" t="s">
        <v>1290</v>
      </c>
    </row>
    <row r="2072" spans="1:9" ht="12" customHeight="1">
      <c r="A2072" s="6">
        <v>1600</v>
      </c>
      <c r="B2072" s="34" t="s">
        <v>3477</v>
      </c>
      <c r="C2072" s="42"/>
      <c r="D2072" s="31" t="s">
        <v>1334</v>
      </c>
      <c r="E2072" s="16" t="str">
        <f>VLOOKUP(D2072,'[1]05-2025'!$B:$C,2,0)</f>
        <v>FORNECEDORES DE SERVICOS DIVERSOS</v>
      </c>
      <c r="F2072" s="31" t="s">
        <v>4417</v>
      </c>
      <c r="G2072" s="43">
        <v>1046.51</v>
      </c>
      <c r="H2072" s="32">
        <v>0</v>
      </c>
      <c r="I2072" s="16" t="s">
        <v>1290</v>
      </c>
    </row>
    <row r="2073" spans="1:9" ht="12" customHeight="1">
      <c r="A2073" s="6">
        <v>1600</v>
      </c>
      <c r="B2073" s="34" t="s">
        <v>3477</v>
      </c>
      <c r="C2073" s="42"/>
      <c r="D2073" s="33" t="s">
        <v>2541</v>
      </c>
      <c r="E2073" s="16" t="str">
        <f>VLOOKUP(D2073,'[1]05-2025'!$B:$C,2,0)</f>
        <v>BANCO CEF AG 0012 C/C - 6836-</v>
      </c>
      <c r="F2073" s="31" t="s">
        <v>4417</v>
      </c>
      <c r="G2073" s="32">
        <v>0</v>
      </c>
      <c r="H2073" s="43">
        <v>1046.51</v>
      </c>
      <c r="I2073" s="16" t="s">
        <v>1290</v>
      </c>
    </row>
    <row r="2074" spans="1:9" ht="12" customHeight="1">
      <c r="A2074" s="6">
        <v>1600</v>
      </c>
      <c r="B2074" s="34" t="s">
        <v>3478</v>
      </c>
      <c r="C2074" s="42"/>
      <c r="D2074" s="31" t="s">
        <v>1334</v>
      </c>
      <c r="E2074" s="16" t="str">
        <f>VLOOKUP(D2074,'[1]05-2025'!$B:$C,2,0)</f>
        <v>FORNECEDORES DE SERVICOS DIVERSOS</v>
      </c>
      <c r="F2074" s="31" t="s">
        <v>4417</v>
      </c>
      <c r="G2074" s="43">
        <v>791.79</v>
      </c>
      <c r="H2074" s="32">
        <v>0</v>
      </c>
      <c r="I2074" s="16" t="s">
        <v>1290</v>
      </c>
    </row>
    <row r="2075" spans="1:9" ht="12" customHeight="1">
      <c r="A2075" s="6">
        <v>1600</v>
      </c>
      <c r="B2075" s="34" t="s">
        <v>3478</v>
      </c>
      <c r="C2075" s="42"/>
      <c r="D2075" s="33" t="s">
        <v>2541</v>
      </c>
      <c r="E2075" s="16" t="str">
        <f>VLOOKUP(D2075,'[1]05-2025'!$B:$C,2,0)</f>
        <v>BANCO CEF AG 0012 C/C - 6836-</v>
      </c>
      <c r="F2075" s="31" t="s">
        <v>4417</v>
      </c>
      <c r="G2075" s="32">
        <v>0</v>
      </c>
      <c r="H2075" s="43">
        <v>791.79</v>
      </c>
      <c r="I2075" s="16" t="s">
        <v>1290</v>
      </c>
    </row>
    <row r="2076" spans="1:9" ht="12" customHeight="1">
      <c r="A2076" s="6">
        <v>1600</v>
      </c>
      <c r="B2076" s="34" t="s">
        <v>3479</v>
      </c>
      <c r="C2076" s="42"/>
      <c r="D2076" s="31" t="s">
        <v>1335</v>
      </c>
      <c r="E2076" s="16" t="str">
        <f>VLOOKUP(D2076,'[1]05-2025'!$B:$C,2,0)</f>
        <v>FORNECEDORES DE INSUMOS</v>
      </c>
      <c r="F2076" s="31" t="s">
        <v>4417</v>
      </c>
      <c r="G2076" s="43">
        <v>219.7</v>
      </c>
      <c r="H2076" s="40">
        <v>0</v>
      </c>
      <c r="I2076" s="16" t="s">
        <v>1290</v>
      </c>
    </row>
    <row r="2077" spans="1:9" ht="12" customHeight="1">
      <c r="A2077" s="6">
        <v>1600</v>
      </c>
      <c r="B2077" s="34" t="s">
        <v>3479</v>
      </c>
      <c r="C2077" s="42"/>
      <c r="D2077" s="33" t="s">
        <v>2541</v>
      </c>
      <c r="E2077" s="16" t="str">
        <f>VLOOKUP(D2077,'[1]05-2025'!$B:$C,2,0)</f>
        <v>BANCO CEF AG 0012 C/C - 6836-</v>
      </c>
      <c r="F2077" s="31" t="s">
        <v>4417</v>
      </c>
      <c r="G2077" s="17">
        <v>0</v>
      </c>
      <c r="H2077" s="43">
        <v>219.7</v>
      </c>
      <c r="I2077" s="16" t="s">
        <v>1290</v>
      </c>
    </row>
    <row r="2078" spans="1:9" ht="12" customHeight="1">
      <c r="A2078" s="6">
        <v>1600</v>
      </c>
      <c r="B2078" s="34" t="s">
        <v>3480</v>
      </c>
      <c r="C2078" s="42"/>
      <c r="D2078" s="31" t="s">
        <v>1335</v>
      </c>
      <c r="E2078" s="16" t="str">
        <f>VLOOKUP(D2078,'[1]05-2025'!$B:$C,2,0)</f>
        <v>FORNECEDORES DE INSUMOS</v>
      </c>
      <c r="F2078" s="31" t="s">
        <v>4417</v>
      </c>
      <c r="G2078" s="43">
        <v>80</v>
      </c>
      <c r="H2078" s="32">
        <v>0</v>
      </c>
      <c r="I2078" s="16" t="s">
        <v>1290</v>
      </c>
    </row>
    <row r="2079" spans="1:9" ht="12" customHeight="1">
      <c r="A2079" s="6">
        <v>1600</v>
      </c>
      <c r="B2079" s="34" t="s">
        <v>3480</v>
      </c>
      <c r="C2079" s="42"/>
      <c r="D2079" s="33" t="s">
        <v>2541</v>
      </c>
      <c r="E2079" s="16" t="str">
        <f>VLOOKUP(D2079,'[1]05-2025'!$B:$C,2,0)</f>
        <v>BANCO CEF AG 0012 C/C - 6836-</v>
      </c>
      <c r="F2079" s="31" t="s">
        <v>4417</v>
      </c>
      <c r="G2079" s="32">
        <v>0</v>
      </c>
      <c r="H2079" s="43">
        <v>80</v>
      </c>
      <c r="I2079" s="16" t="s">
        <v>1290</v>
      </c>
    </row>
    <row r="2080" spans="1:9" ht="12" customHeight="1">
      <c r="A2080" s="6">
        <v>1600</v>
      </c>
      <c r="B2080" s="34" t="s">
        <v>3481</v>
      </c>
      <c r="C2080" s="42"/>
      <c r="D2080" s="31" t="s">
        <v>1334</v>
      </c>
      <c r="E2080" s="16" t="str">
        <f>VLOOKUP(D2080,'[1]05-2025'!$B:$C,2,0)</f>
        <v>FORNECEDORES DE SERVICOS DIVERSOS</v>
      </c>
      <c r="F2080" s="31" t="s">
        <v>4417</v>
      </c>
      <c r="G2080" s="43">
        <v>73.290000000000006</v>
      </c>
      <c r="H2080" s="40">
        <v>0</v>
      </c>
      <c r="I2080" s="16" t="s">
        <v>1290</v>
      </c>
    </row>
    <row r="2081" spans="1:9" ht="12" customHeight="1">
      <c r="A2081" s="6">
        <v>1600</v>
      </c>
      <c r="B2081" s="34" t="s">
        <v>3481</v>
      </c>
      <c r="C2081" s="42"/>
      <c r="D2081" s="33" t="s">
        <v>2541</v>
      </c>
      <c r="E2081" s="16" t="str">
        <f>VLOOKUP(D2081,'[1]05-2025'!$B:$C,2,0)</f>
        <v>BANCO CEF AG 0012 C/C - 6836-</v>
      </c>
      <c r="F2081" s="31" t="s">
        <v>4417</v>
      </c>
      <c r="G2081" s="40">
        <v>0</v>
      </c>
      <c r="H2081" s="43">
        <v>73.290000000000006</v>
      </c>
      <c r="I2081" s="16" t="s">
        <v>1290</v>
      </c>
    </row>
    <row r="2082" spans="1:9" ht="12" customHeight="1">
      <c r="A2082" s="6">
        <v>1600</v>
      </c>
      <c r="B2082" s="34" t="s">
        <v>3482</v>
      </c>
      <c r="C2082" s="42"/>
      <c r="D2082" s="31" t="s">
        <v>1334</v>
      </c>
      <c r="E2082" s="16" t="str">
        <f>VLOOKUP(D2082,'[1]05-2025'!$B:$C,2,0)</f>
        <v>FORNECEDORES DE SERVICOS DIVERSOS</v>
      </c>
      <c r="F2082" s="31" t="s">
        <v>4417</v>
      </c>
      <c r="G2082" s="43">
        <v>61.07</v>
      </c>
      <c r="H2082" s="32">
        <v>0</v>
      </c>
      <c r="I2082" s="16" t="s">
        <v>1290</v>
      </c>
    </row>
    <row r="2083" spans="1:9" ht="12" customHeight="1">
      <c r="A2083" s="6">
        <v>1600</v>
      </c>
      <c r="B2083" s="34" t="s">
        <v>3482</v>
      </c>
      <c r="C2083" s="42"/>
      <c r="D2083" s="33" t="s">
        <v>2541</v>
      </c>
      <c r="E2083" s="16" t="str">
        <f>VLOOKUP(D2083,'[1]05-2025'!$B:$C,2,0)</f>
        <v>BANCO CEF AG 0012 C/C - 6836-</v>
      </c>
      <c r="F2083" s="31" t="s">
        <v>4417</v>
      </c>
      <c r="G2083" s="32">
        <v>0</v>
      </c>
      <c r="H2083" s="43">
        <v>61.07</v>
      </c>
      <c r="I2083" s="16" t="s">
        <v>1290</v>
      </c>
    </row>
    <row r="2084" spans="1:9" ht="12" customHeight="1">
      <c r="A2084" s="6">
        <v>1600</v>
      </c>
      <c r="B2084" s="34" t="s">
        <v>3483</v>
      </c>
      <c r="C2084" s="42"/>
      <c r="D2084" s="31" t="s">
        <v>1334</v>
      </c>
      <c r="E2084" s="16" t="str">
        <f>VLOOKUP(D2084,'[1]05-2025'!$B:$C,2,0)</f>
        <v>FORNECEDORES DE SERVICOS DIVERSOS</v>
      </c>
      <c r="F2084" s="31" t="s">
        <v>4417</v>
      </c>
      <c r="G2084" s="43">
        <v>40.71</v>
      </c>
      <c r="H2084" s="32">
        <v>0</v>
      </c>
      <c r="I2084" s="16" t="s">
        <v>1290</v>
      </c>
    </row>
    <row r="2085" spans="1:9" ht="12" customHeight="1">
      <c r="A2085" s="6">
        <v>1600</v>
      </c>
      <c r="B2085" s="34" t="s">
        <v>3483</v>
      </c>
      <c r="C2085" s="42"/>
      <c r="D2085" s="33" t="s">
        <v>2541</v>
      </c>
      <c r="E2085" s="16" t="str">
        <f>VLOOKUP(D2085,'[1]05-2025'!$B:$C,2,0)</f>
        <v>BANCO CEF AG 0012 C/C - 6836-</v>
      </c>
      <c r="F2085" s="31" t="s">
        <v>4417</v>
      </c>
      <c r="G2085" s="40">
        <v>0</v>
      </c>
      <c r="H2085" s="43">
        <v>40.71</v>
      </c>
      <c r="I2085" s="16" t="s">
        <v>1290</v>
      </c>
    </row>
    <row r="2086" spans="1:9" ht="12" customHeight="1">
      <c r="A2086" s="6">
        <v>1600</v>
      </c>
      <c r="B2086" s="34" t="s">
        <v>3484</v>
      </c>
      <c r="C2086" s="42"/>
      <c r="D2086" s="31" t="s">
        <v>1334</v>
      </c>
      <c r="E2086" s="16" t="str">
        <f>VLOOKUP(D2086,'[1]05-2025'!$B:$C,2,0)</f>
        <v>FORNECEDORES DE SERVICOS DIVERSOS</v>
      </c>
      <c r="F2086" s="31" t="s">
        <v>4417</v>
      </c>
      <c r="G2086" s="43">
        <v>20.36</v>
      </c>
      <c r="H2086" s="32">
        <v>0</v>
      </c>
      <c r="I2086" s="16" t="s">
        <v>1290</v>
      </c>
    </row>
    <row r="2087" spans="1:9" ht="12" customHeight="1">
      <c r="A2087" s="6">
        <v>1600</v>
      </c>
      <c r="B2087" s="34" t="s">
        <v>3484</v>
      </c>
      <c r="C2087" s="42"/>
      <c r="D2087" s="33" t="s">
        <v>2541</v>
      </c>
      <c r="E2087" s="16" t="str">
        <f>VLOOKUP(D2087,'[1]05-2025'!$B:$C,2,0)</f>
        <v>BANCO CEF AG 0012 C/C - 6836-</v>
      </c>
      <c r="F2087" s="31" t="s">
        <v>4418</v>
      </c>
      <c r="G2087" s="32">
        <v>0</v>
      </c>
      <c r="H2087" s="43">
        <v>20.36</v>
      </c>
      <c r="I2087" s="16" t="s">
        <v>1290</v>
      </c>
    </row>
    <row r="2088" spans="1:9" ht="12" customHeight="1">
      <c r="A2088" s="6">
        <v>1600</v>
      </c>
      <c r="B2088" s="34" t="s">
        <v>3485</v>
      </c>
      <c r="C2088" s="42"/>
      <c r="D2088" s="31" t="s">
        <v>1334</v>
      </c>
      <c r="E2088" s="16" t="str">
        <f>VLOOKUP(D2088,'[1]05-2025'!$B:$C,2,0)</f>
        <v>FORNECEDORES DE SERVICOS DIVERSOS</v>
      </c>
      <c r="F2088" s="31" t="s">
        <v>4417</v>
      </c>
      <c r="G2088" s="43">
        <v>20.36</v>
      </c>
      <c r="H2088" s="32">
        <v>0</v>
      </c>
      <c r="I2088" s="16" t="s">
        <v>1290</v>
      </c>
    </row>
    <row r="2089" spans="1:9" ht="12" customHeight="1">
      <c r="A2089" s="6">
        <v>1600</v>
      </c>
      <c r="B2089" s="34" t="s">
        <v>3485</v>
      </c>
      <c r="C2089" s="42"/>
      <c r="D2089" s="33" t="s">
        <v>2541</v>
      </c>
      <c r="E2089" s="16" t="str">
        <f>VLOOKUP(D2089,'[1]05-2025'!$B:$C,2,0)</f>
        <v>BANCO CEF AG 0012 C/C - 6836-</v>
      </c>
      <c r="F2089" s="31" t="s">
        <v>4417</v>
      </c>
      <c r="G2089" s="40">
        <v>0</v>
      </c>
      <c r="H2089" s="43">
        <v>20.36</v>
      </c>
      <c r="I2089" s="16" t="s">
        <v>1290</v>
      </c>
    </row>
    <row r="2090" spans="1:9" ht="12" customHeight="1">
      <c r="A2090" s="6">
        <v>1600</v>
      </c>
      <c r="B2090" s="34" t="s">
        <v>3486</v>
      </c>
      <c r="C2090" s="42"/>
      <c r="D2090" s="31" t="s">
        <v>1334</v>
      </c>
      <c r="E2090" s="16" t="str">
        <f>VLOOKUP(D2090,'[1]05-2025'!$B:$C,2,0)</f>
        <v>FORNECEDORES DE SERVICOS DIVERSOS</v>
      </c>
      <c r="F2090" s="31" t="s">
        <v>4419</v>
      </c>
      <c r="G2090" s="43">
        <v>4400</v>
      </c>
      <c r="H2090" s="32">
        <v>0</v>
      </c>
      <c r="I2090" s="16" t="s">
        <v>1290</v>
      </c>
    </row>
    <row r="2091" spans="1:9" ht="12" customHeight="1">
      <c r="A2091" s="6">
        <v>1600</v>
      </c>
      <c r="B2091" s="34" t="s">
        <v>3486</v>
      </c>
      <c r="C2091" s="42"/>
      <c r="D2091" s="33" t="s">
        <v>2541</v>
      </c>
      <c r="E2091" s="16" t="str">
        <f>VLOOKUP(D2091,'[1]05-2025'!$B:$C,2,0)</f>
        <v>BANCO CEF AG 0012 C/C - 6836-</v>
      </c>
      <c r="F2091" s="31" t="s">
        <v>4419</v>
      </c>
      <c r="G2091" s="32">
        <v>0</v>
      </c>
      <c r="H2091" s="43">
        <v>4400</v>
      </c>
      <c r="I2091" s="16" t="s">
        <v>1290</v>
      </c>
    </row>
    <row r="2092" spans="1:9" ht="12" customHeight="1">
      <c r="A2092" s="6">
        <v>1600</v>
      </c>
      <c r="B2092" s="34" t="s">
        <v>3487</v>
      </c>
      <c r="C2092" s="42"/>
      <c r="D2092" s="31" t="s">
        <v>1334</v>
      </c>
      <c r="E2092" s="16" t="str">
        <f>VLOOKUP(D2092,'[1]05-2025'!$B:$C,2,0)</f>
        <v>FORNECEDORES DE SERVICOS DIVERSOS</v>
      </c>
      <c r="F2092" s="31" t="s">
        <v>4420</v>
      </c>
      <c r="G2092" s="43">
        <v>244.28</v>
      </c>
      <c r="H2092" s="40">
        <v>0</v>
      </c>
      <c r="I2092" s="16" t="s">
        <v>1290</v>
      </c>
    </row>
    <row r="2093" spans="1:9" ht="12" customHeight="1">
      <c r="A2093" s="6">
        <v>1600</v>
      </c>
      <c r="B2093" s="34" t="s">
        <v>3487</v>
      </c>
      <c r="C2093" s="42"/>
      <c r="D2093" s="33" t="s">
        <v>2541</v>
      </c>
      <c r="E2093" s="16" t="str">
        <f>VLOOKUP(D2093,'[1]05-2025'!$B:$C,2,0)</f>
        <v>BANCO CEF AG 0012 C/C - 6836-</v>
      </c>
      <c r="F2093" s="31" t="s">
        <v>4420</v>
      </c>
      <c r="G2093" s="17">
        <v>0</v>
      </c>
      <c r="H2093" s="43">
        <v>244.28</v>
      </c>
      <c r="I2093" s="16" t="s">
        <v>1290</v>
      </c>
    </row>
    <row r="2094" spans="1:9" ht="12" customHeight="1">
      <c r="A2094" s="6">
        <v>1600</v>
      </c>
      <c r="B2094" s="34" t="s">
        <v>3488</v>
      </c>
      <c r="C2094" s="42"/>
      <c r="D2094" s="31" t="s">
        <v>1334</v>
      </c>
      <c r="E2094" s="16" t="str">
        <f>VLOOKUP(D2094,'[1]05-2025'!$B:$C,2,0)</f>
        <v>FORNECEDORES DE SERVICOS DIVERSOS</v>
      </c>
      <c r="F2094" s="31" t="s">
        <v>4421</v>
      </c>
      <c r="G2094" s="43">
        <v>2657</v>
      </c>
      <c r="H2094" s="32">
        <v>0</v>
      </c>
      <c r="I2094" s="16" t="s">
        <v>1290</v>
      </c>
    </row>
    <row r="2095" spans="1:9" ht="12" customHeight="1">
      <c r="A2095" s="6">
        <v>1600</v>
      </c>
      <c r="B2095" s="34" t="s">
        <v>3488</v>
      </c>
      <c r="C2095" s="42"/>
      <c r="D2095" s="33" t="s">
        <v>2541</v>
      </c>
      <c r="E2095" s="16" t="str">
        <f>VLOOKUP(D2095,'[1]05-2025'!$B:$C,2,0)</f>
        <v>BANCO CEF AG 0012 C/C - 6836-</v>
      </c>
      <c r="F2095" s="31" t="s">
        <v>4421</v>
      </c>
      <c r="G2095" s="32">
        <v>0</v>
      </c>
      <c r="H2095" s="43">
        <v>2657</v>
      </c>
      <c r="I2095" s="16" t="s">
        <v>1290</v>
      </c>
    </row>
    <row r="2096" spans="1:9" ht="12" customHeight="1">
      <c r="A2096" s="6">
        <v>1600</v>
      </c>
      <c r="B2096" s="34" t="s">
        <v>3489</v>
      </c>
      <c r="C2096" s="42"/>
      <c r="D2096" s="31" t="s">
        <v>1334</v>
      </c>
      <c r="E2096" s="16" t="str">
        <f>VLOOKUP(D2096,'[1]05-2025'!$B:$C,2,0)</f>
        <v>FORNECEDORES DE SERVICOS DIVERSOS</v>
      </c>
      <c r="F2096" s="31" t="s">
        <v>4412</v>
      </c>
      <c r="G2096" s="43">
        <v>7819</v>
      </c>
      <c r="H2096" s="40">
        <v>0</v>
      </c>
      <c r="I2096" s="16" t="s">
        <v>1290</v>
      </c>
    </row>
    <row r="2097" spans="1:9" ht="12" customHeight="1">
      <c r="A2097" s="6">
        <v>1600</v>
      </c>
      <c r="B2097" s="34" t="s">
        <v>3489</v>
      </c>
      <c r="C2097" s="42"/>
      <c r="D2097" s="33" t="s">
        <v>2541</v>
      </c>
      <c r="E2097" s="16" t="str">
        <f>VLOOKUP(D2097,'[1]05-2025'!$B:$C,2,0)</f>
        <v>BANCO CEF AG 0012 C/C - 6836-</v>
      </c>
      <c r="F2097" s="31" t="s">
        <v>4412</v>
      </c>
      <c r="G2097" s="32">
        <v>0</v>
      </c>
      <c r="H2097" s="43">
        <v>7819</v>
      </c>
      <c r="I2097" s="16" t="s">
        <v>1290</v>
      </c>
    </row>
    <row r="2098" spans="1:9" ht="12" customHeight="1">
      <c r="A2098" s="6">
        <v>1600</v>
      </c>
      <c r="B2098" s="34" t="s">
        <v>3490</v>
      </c>
      <c r="C2098" s="42"/>
      <c r="D2098" s="31" t="s">
        <v>1334</v>
      </c>
      <c r="E2098" s="16" t="str">
        <f>VLOOKUP(D2098,'[1]05-2025'!$B:$C,2,0)</f>
        <v>FORNECEDORES DE SERVICOS DIVERSOS</v>
      </c>
      <c r="F2098" s="31" t="s">
        <v>4412</v>
      </c>
      <c r="G2098" s="43">
        <v>668</v>
      </c>
      <c r="H2098" s="32">
        <v>0</v>
      </c>
      <c r="I2098" s="16" t="s">
        <v>1290</v>
      </c>
    </row>
    <row r="2099" spans="1:9" ht="12" customHeight="1">
      <c r="A2099" s="6">
        <v>1600</v>
      </c>
      <c r="B2099" s="34" t="s">
        <v>3490</v>
      </c>
      <c r="C2099" s="42"/>
      <c r="D2099" s="33" t="s">
        <v>2541</v>
      </c>
      <c r="E2099" s="16" t="str">
        <f>VLOOKUP(D2099,'[1]05-2025'!$B:$C,2,0)</f>
        <v>BANCO CEF AG 0012 C/C - 6836-</v>
      </c>
      <c r="F2099" s="31" t="s">
        <v>4412</v>
      </c>
      <c r="G2099" s="32">
        <v>0</v>
      </c>
      <c r="H2099" s="43">
        <v>668</v>
      </c>
      <c r="I2099" s="16" t="s">
        <v>1290</v>
      </c>
    </row>
    <row r="2100" spans="1:9" ht="12" customHeight="1">
      <c r="A2100" s="6">
        <v>1600</v>
      </c>
      <c r="B2100" s="34" t="s">
        <v>3491</v>
      </c>
      <c r="C2100" s="42"/>
      <c r="D2100" s="31" t="s">
        <v>1334</v>
      </c>
      <c r="E2100" s="16" t="str">
        <f>VLOOKUP(D2100,'[1]05-2025'!$B:$C,2,0)</f>
        <v>FORNECEDORES DE SERVICOS DIVERSOS</v>
      </c>
      <c r="F2100" s="31" t="s">
        <v>4412</v>
      </c>
      <c r="G2100" s="43">
        <v>596</v>
      </c>
      <c r="H2100" s="32">
        <v>0</v>
      </c>
      <c r="I2100" s="16" t="s">
        <v>1290</v>
      </c>
    </row>
    <row r="2101" spans="1:9" ht="12" customHeight="1">
      <c r="A2101" s="6">
        <v>1600</v>
      </c>
      <c r="B2101" s="34" t="s">
        <v>3491</v>
      </c>
      <c r="C2101" s="42"/>
      <c r="D2101" s="33" t="s">
        <v>2541</v>
      </c>
      <c r="E2101" s="16" t="str">
        <f>VLOOKUP(D2101,'[1]05-2025'!$B:$C,2,0)</f>
        <v>BANCO CEF AG 0012 C/C - 6836-</v>
      </c>
      <c r="F2101" s="31" t="s">
        <v>4412</v>
      </c>
      <c r="G2101" s="40">
        <v>0</v>
      </c>
      <c r="H2101" s="43">
        <v>596</v>
      </c>
      <c r="I2101" s="16" t="s">
        <v>1290</v>
      </c>
    </row>
    <row r="2102" spans="1:9" ht="12" customHeight="1">
      <c r="A2102" s="6">
        <v>1600</v>
      </c>
      <c r="B2102" s="34" t="s">
        <v>3492</v>
      </c>
      <c r="C2102" s="42"/>
      <c r="D2102" s="31" t="s">
        <v>1334</v>
      </c>
      <c r="E2102" s="16" t="str">
        <f>VLOOKUP(D2102,'[1]05-2025'!$B:$C,2,0)</f>
        <v>FORNECEDORES DE SERVICOS DIVERSOS</v>
      </c>
      <c r="F2102" s="31" t="s">
        <v>4412</v>
      </c>
      <c r="G2102" s="43">
        <v>350</v>
      </c>
      <c r="H2102" s="32">
        <v>0</v>
      </c>
      <c r="I2102" s="16" t="s">
        <v>1290</v>
      </c>
    </row>
    <row r="2103" spans="1:9" ht="12" customHeight="1">
      <c r="A2103" s="6">
        <v>1600</v>
      </c>
      <c r="B2103" s="34" t="s">
        <v>3492</v>
      </c>
      <c r="C2103" s="42"/>
      <c r="D2103" s="33" t="s">
        <v>2541</v>
      </c>
      <c r="E2103" s="16" t="str">
        <f>VLOOKUP(D2103,'[1]05-2025'!$B:$C,2,0)</f>
        <v>BANCO CEF AG 0012 C/C - 6836-</v>
      </c>
      <c r="F2103" s="31" t="s">
        <v>4412</v>
      </c>
      <c r="G2103" s="32">
        <v>0</v>
      </c>
      <c r="H2103" s="43">
        <v>350</v>
      </c>
      <c r="I2103" s="16" t="s">
        <v>1290</v>
      </c>
    </row>
    <row r="2104" spans="1:9" ht="12" customHeight="1">
      <c r="A2104" s="6">
        <v>1600</v>
      </c>
      <c r="B2104" s="34" t="s">
        <v>3493</v>
      </c>
      <c r="C2104" s="42"/>
      <c r="D2104" s="31" t="s">
        <v>1334</v>
      </c>
      <c r="E2104" s="16" t="str">
        <f>VLOOKUP(D2104,'[1]05-2025'!$B:$C,2,0)</f>
        <v>FORNECEDORES DE SERVICOS DIVERSOS</v>
      </c>
      <c r="F2104" s="31" t="s">
        <v>4412</v>
      </c>
      <c r="G2104" s="43">
        <v>299</v>
      </c>
      <c r="H2104" s="40">
        <v>0</v>
      </c>
      <c r="I2104" s="16" t="s">
        <v>1290</v>
      </c>
    </row>
    <row r="2105" spans="1:9" ht="12" customHeight="1">
      <c r="A2105" s="6">
        <v>1600</v>
      </c>
      <c r="B2105" s="34" t="s">
        <v>3493</v>
      </c>
      <c r="C2105" s="42"/>
      <c r="D2105" s="33" t="s">
        <v>2541</v>
      </c>
      <c r="E2105" s="16" t="str">
        <f>VLOOKUP(D2105,'[1]05-2025'!$B:$C,2,0)</f>
        <v>BANCO CEF AG 0012 C/C - 6836-</v>
      </c>
      <c r="F2105" s="31" t="s">
        <v>4412</v>
      </c>
      <c r="G2105" s="32">
        <v>0</v>
      </c>
      <c r="H2105" s="43">
        <v>299</v>
      </c>
      <c r="I2105" s="16" t="s">
        <v>1290</v>
      </c>
    </row>
    <row r="2106" spans="1:9" ht="12" customHeight="1">
      <c r="A2106" s="6">
        <v>1600</v>
      </c>
      <c r="B2106" s="34" t="s">
        <v>3494</v>
      </c>
      <c r="C2106" s="42"/>
      <c r="D2106" s="31" t="s">
        <v>1334</v>
      </c>
      <c r="E2106" s="16" t="str">
        <f>VLOOKUP(D2106,'[1]05-2025'!$B:$C,2,0)</f>
        <v>FORNECEDORES DE SERVICOS DIVERSOS</v>
      </c>
      <c r="F2106" s="31" t="s">
        <v>4412</v>
      </c>
      <c r="G2106" s="43">
        <v>200</v>
      </c>
      <c r="H2106" s="32">
        <v>0</v>
      </c>
      <c r="I2106" s="16" t="s">
        <v>1290</v>
      </c>
    </row>
    <row r="2107" spans="1:9" ht="12" customHeight="1">
      <c r="A2107" s="6">
        <v>1600</v>
      </c>
      <c r="B2107" s="34" t="s">
        <v>3494</v>
      </c>
      <c r="C2107" s="42"/>
      <c r="D2107" s="33" t="s">
        <v>2541</v>
      </c>
      <c r="E2107" s="16" t="str">
        <f>VLOOKUP(D2107,'[1]05-2025'!$B:$C,2,0)</f>
        <v>BANCO CEF AG 0012 C/C - 6836-</v>
      </c>
      <c r="F2107" s="31" t="s">
        <v>4412</v>
      </c>
      <c r="G2107" s="32">
        <v>0</v>
      </c>
      <c r="H2107" s="43">
        <v>200</v>
      </c>
      <c r="I2107" s="16" t="s">
        <v>1290</v>
      </c>
    </row>
    <row r="2108" spans="1:9" ht="12" customHeight="1">
      <c r="A2108" s="6">
        <v>1600</v>
      </c>
      <c r="B2108" s="34" t="s">
        <v>3495</v>
      </c>
      <c r="C2108" s="42"/>
      <c r="D2108" s="31" t="s">
        <v>1334</v>
      </c>
      <c r="E2108" s="16" t="str">
        <f>VLOOKUP(D2108,'[1]05-2025'!$B:$C,2,0)</f>
        <v>FORNECEDORES DE SERVICOS DIVERSOS</v>
      </c>
      <c r="F2108" s="31" t="s">
        <v>2636</v>
      </c>
      <c r="G2108" s="43">
        <v>100</v>
      </c>
      <c r="H2108" s="40">
        <v>0</v>
      </c>
      <c r="I2108" s="16" t="s">
        <v>1290</v>
      </c>
    </row>
    <row r="2109" spans="1:9" ht="12" customHeight="1">
      <c r="A2109" s="6">
        <v>1600</v>
      </c>
      <c r="B2109" s="34" t="s">
        <v>3495</v>
      </c>
      <c r="C2109" s="42"/>
      <c r="D2109" s="33" t="s">
        <v>2541</v>
      </c>
      <c r="E2109" s="16" t="str">
        <f>VLOOKUP(D2109,'[1]05-2025'!$B:$C,2,0)</f>
        <v>BANCO CEF AG 0012 C/C - 6836-</v>
      </c>
      <c r="F2109" s="31" t="s">
        <v>4412</v>
      </c>
      <c r="G2109" s="40">
        <v>0</v>
      </c>
      <c r="H2109" s="43">
        <v>100</v>
      </c>
      <c r="I2109" s="16" t="s">
        <v>1290</v>
      </c>
    </row>
    <row r="2110" spans="1:9" ht="12" customHeight="1">
      <c r="A2110" s="6">
        <v>1600</v>
      </c>
      <c r="B2110" s="34" t="s">
        <v>3496</v>
      </c>
      <c r="C2110" s="42"/>
      <c r="D2110" s="31" t="s">
        <v>1334</v>
      </c>
      <c r="E2110" s="16" t="str">
        <f>VLOOKUP(D2110,'[1]05-2025'!$B:$C,2,0)</f>
        <v>FORNECEDORES DE SERVICOS DIVERSOS</v>
      </c>
      <c r="F2110" s="31" t="s">
        <v>4412</v>
      </c>
      <c r="G2110" s="43">
        <v>50</v>
      </c>
      <c r="H2110" s="32">
        <v>0</v>
      </c>
      <c r="I2110" s="16" t="s">
        <v>1290</v>
      </c>
    </row>
    <row r="2111" spans="1:9" ht="12" customHeight="1">
      <c r="A2111" s="6">
        <v>1600</v>
      </c>
      <c r="B2111" s="34" t="s">
        <v>3496</v>
      </c>
      <c r="C2111" s="42"/>
      <c r="D2111" s="33" t="s">
        <v>2541</v>
      </c>
      <c r="E2111" s="16" t="str">
        <f>VLOOKUP(D2111,'[1]05-2025'!$B:$C,2,0)</f>
        <v>BANCO CEF AG 0012 C/C - 6836-</v>
      </c>
      <c r="F2111" s="31" t="s">
        <v>4412</v>
      </c>
      <c r="G2111" s="32">
        <v>0</v>
      </c>
      <c r="H2111" s="43">
        <v>50</v>
      </c>
      <c r="I2111" s="16" t="s">
        <v>1290</v>
      </c>
    </row>
    <row r="2112" spans="1:9" ht="12" customHeight="1">
      <c r="A2112" s="6">
        <v>1600</v>
      </c>
      <c r="B2112" s="34" t="s">
        <v>3497</v>
      </c>
      <c r="C2112" s="42"/>
      <c r="D2112" s="31" t="s">
        <v>1334</v>
      </c>
      <c r="E2112" s="16" t="str">
        <f>VLOOKUP(D2112,'[1]05-2025'!$B:$C,2,0)</f>
        <v>FORNECEDORES DE SERVICOS DIVERSOS</v>
      </c>
      <c r="F2112" s="31" t="s">
        <v>4422</v>
      </c>
      <c r="G2112" s="43">
        <v>3143.01</v>
      </c>
      <c r="H2112" s="32">
        <v>0</v>
      </c>
      <c r="I2112" s="16" t="s">
        <v>1290</v>
      </c>
    </row>
    <row r="2113" spans="1:9" ht="12" customHeight="1">
      <c r="A2113" s="6">
        <v>1600</v>
      </c>
      <c r="B2113" s="34" t="s">
        <v>3497</v>
      </c>
      <c r="C2113" s="42"/>
      <c r="D2113" s="33" t="s">
        <v>2541</v>
      </c>
      <c r="E2113" s="16" t="str">
        <f>VLOOKUP(D2113,'[1]05-2025'!$B:$C,2,0)</f>
        <v>BANCO CEF AG 0012 C/C - 6836-</v>
      </c>
      <c r="F2113" s="31" t="s">
        <v>4422</v>
      </c>
      <c r="G2113" s="40">
        <v>0</v>
      </c>
      <c r="H2113" s="43">
        <v>3143.01</v>
      </c>
      <c r="I2113" s="16" t="s">
        <v>1290</v>
      </c>
    </row>
    <row r="2114" spans="1:9" ht="12" customHeight="1">
      <c r="A2114" s="6">
        <v>1600</v>
      </c>
      <c r="B2114" s="34" t="s">
        <v>3629</v>
      </c>
      <c r="C2114" s="42"/>
      <c r="D2114" s="31" t="s">
        <v>1390</v>
      </c>
      <c r="E2114" s="16" t="str">
        <f>VLOOKUP(D2114,'[1]05-2025'!$B:$C,2,0)</f>
        <v>ADICIONAIS DE FUNÇAO E OUTROS</v>
      </c>
      <c r="F2114" s="31" t="s">
        <v>4521</v>
      </c>
      <c r="G2114" s="43">
        <v>290</v>
      </c>
      <c r="H2114" s="32">
        <v>0</v>
      </c>
      <c r="I2114" s="16" t="s">
        <v>1290</v>
      </c>
    </row>
    <row r="2115" spans="1:9" ht="12" customHeight="1">
      <c r="A2115" s="6">
        <v>1600</v>
      </c>
      <c r="B2115" s="34" t="s">
        <v>3629</v>
      </c>
      <c r="C2115" s="42"/>
      <c r="D2115" s="33" t="s">
        <v>2541</v>
      </c>
      <c r="E2115" s="16" t="str">
        <f>VLOOKUP(D2115,'[1]05-2025'!$B:$C,2,0)</f>
        <v>BANCO CEF AG 0012 C/C - 6836-</v>
      </c>
      <c r="F2115" s="31" t="s">
        <v>4521</v>
      </c>
      <c r="G2115" s="40">
        <v>0</v>
      </c>
      <c r="H2115" s="43">
        <v>290</v>
      </c>
      <c r="I2115" s="16" t="s">
        <v>1290</v>
      </c>
    </row>
    <row r="2116" spans="1:9" ht="12" customHeight="1">
      <c r="A2116" s="6">
        <v>1600</v>
      </c>
      <c r="B2116" s="34" t="s">
        <v>3630</v>
      </c>
      <c r="C2116" s="42"/>
      <c r="D2116" s="31" t="s">
        <v>1334</v>
      </c>
      <c r="E2116" s="16" t="str">
        <f>VLOOKUP(D2116,'[1]05-2025'!$B:$C,2,0)</f>
        <v>FORNECEDORES DE SERVICOS DIVERSOS</v>
      </c>
      <c r="F2116" s="31" t="s">
        <v>4522</v>
      </c>
      <c r="G2116" s="43">
        <v>6288.96</v>
      </c>
      <c r="H2116" s="32">
        <v>0</v>
      </c>
      <c r="I2116" s="16" t="s">
        <v>1290</v>
      </c>
    </row>
    <row r="2117" spans="1:9" ht="12" customHeight="1">
      <c r="A2117" s="6">
        <v>1600</v>
      </c>
      <c r="B2117" s="34" t="s">
        <v>3630</v>
      </c>
      <c r="C2117" s="42"/>
      <c r="D2117" s="33" t="s">
        <v>2541</v>
      </c>
      <c r="E2117" s="16" t="str">
        <f>VLOOKUP(D2117,'[1]05-2025'!$B:$C,2,0)</f>
        <v>BANCO CEF AG 0012 C/C - 6836-</v>
      </c>
      <c r="F2117" s="31" t="s">
        <v>4522</v>
      </c>
      <c r="G2117" s="32">
        <v>0</v>
      </c>
      <c r="H2117" s="43">
        <v>6288.96</v>
      </c>
      <c r="I2117" s="16" t="s">
        <v>1290</v>
      </c>
    </row>
    <row r="2118" spans="1:9" ht="12" customHeight="1">
      <c r="A2118" s="6">
        <v>1600</v>
      </c>
      <c r="B2118" s="34" t="s">
        <v>3631</v>
      </c>
      <c r="C2118" s="42"/>
      <c r="D2118" s="31" t="s">
        <v>1334</v>
      </c>
      <c r="E2118" s="16" t="str">
        <f>VLOOKUP(D2118,'[1]05-2025'!$B:$C,2,0)</f>
        <v>FORNECEDORES DE SERVICOS DIVERSOS</v>
      </c>
      <c r="F2118" s="31" t="s">
        <v>4523</v>
      </c>
      <c r="G2118" s="43">
        <v>750</v>
      </c>
      <c r="H2118" s="40">
        <v>0</v>
      </c>
      <c r="I2118" s="16" t="s">
        <v>1290</v>
      </c>
    </row>
    <row r="2119" spans="1:9" ht="12" customHeight="1">
      <c r="A2119" s="6">
        <v>1600</v>
      </c>
      <c r="B2119" s="34" t="s">
        <v>3631</v>
      </c>
      <c r="C2119" s="42"/>
      <c r="D2119" s="33" t="s">
        <v>2541</v>
      </c>
      <c r="E2119" s="16" t="str">
        <f>VLOOKUP(D2119,'[1]05-2025'!$B:$C,2,0)</f>
        <v>BANCO CEF AG 0012 C/C - 6836-</v>
      </c>
      <c r="F2119" s="31" t="s">
        <v>4523</v>
      </c>
      <c r="G2119" s="17">
        <v>0</v>
      </c>
      <c r="H2119" s="43">
        <v>750</v>
      </c>
      <c r="I2119" s="16" t="s">
        <v>1290</v>
      </c>
    </row>
    <row r="2120" spans="1:9" ht="12" customHeight="1">
      <c r="A2120" s="6">
        <v>1600</v>
      </c>
      <c r="B2120" s="34" t="s">
        <v>3632</v>
      </c>
      <c r="C2120" s="42"/>
      <c r="D2120" s="31" t="s">
        <v>1334</v>
      </c>
      <c r="E2120" s="16" t="str">
        <f>VLOOKUP(D2120,'[1]05-2025'!$B:$C,2,0)</f>
        <v>FORNECEDORES DE SERVICOS DIVERSOS</v>
      </c>
      <c r="F2120" s="31" t="s">
        <v>4524</v>
      </c>
      <c r="G2120" s="43">
        <v>3581</v>
      </c>
      <c r="H2120" s="32">
        <v>0</v>
      </c>
      <c r="I2120" s="16" t="s">
        <v>1290</v>
      </c>
    </row>
    <row r="2121" spans="1:9" ht="12" customHeight="1">
      <c r="A2121" s="6">
        <v>1600</v>
      </c>
      <c r="B2121" s="34" t="s">
        <v>3632</v>
      </c>
      <c r="C2121" s="42"/>
      <c r="D2121" s="33" t="s">
        <v>2541</v>
      </c>
      <c r="E2121" s="16" t="str">
        <f>VLOOKUP(D2121,'[1]05-2025'!$B:$C,2,0)</f>
        <v>BANCO CEF AG 0012 C/C - 6836-</v>
      </c>
      <c r="F2121" s="31" t="s">
        <v>4524</v>
      </c>
      <c r="G2121" s="32">
        <v>0</v>
      </c>
      <c r="H2121" s="43">
        <v>3581</v>
      </c>
      <c r="I2121" s="16" t="s">
        <v>1290</v>
      </c>
    </row>
    <row r="2122" spans="1:9" ht="12" customHeight="1">
      <c r="A2122" s="6">
        <v>1600</v>
      </c>
      <c r="B2122" s="34" t="s">
        <v>3633</v>
      </c>
      <c r="C2122" s="42"/>
      <c r="D2122" s="31" t="s">
        <v>1335</v>
      </c>
      <c r="E2122" s="16" t="str">
        <f>VLOOKUP(D2122,'[1]05-2025'!$B:$C,2,0)</f>
        <v>FORNECEDORES DE INSUMOS</v>
      </c>
      <c r="F2122" s="31" t="s">
        <v>4525</v>
      </c>
      <c r="G2122" s="43">
        <v>6900</v>
      </c>
      <c r="H2122" s="40">
        <v>0</v>
      </c>
      <c r="I2122" s="16" t="s">
        <v>1290</v>
      </c>
    </row>
    <row r="2123" spans="1:9" ht="12" customHeight="1">
      <c r="A2123" s="6">
        <v>1600</v>
      </c>
      <c r="B2123" s="34" t="s">
        <v>3633</v>
      </c>
      <c r="C2123" s="42"/>
      <c r="D2123" s="33" t="s">
        <v>2541</v>
      </c>
      <c r="E2123" s="16" t="str">
        <f>VLOOKUP(D2123,'[1]05-2025'!$B:$C,2,0)</f>
        <v>BANCO CEF AG 0012 C/C - 6836-</v>
      </c>
      <c r="F2123" s="31" t="s">
        <v>4525</v>
      </c>
      <c r="G2123" s="32">
        <v>0</v>
      </c>
      <c r="H2123" s="43">
        <v>6900</v>
      </c>
      <c r="I2123" s="16" t="s">
        <v>1290</v>
      </c>
    </row>
    <row r="2124" spans="1:9" ht="12" customHeight="1">
      <c r="A2124" s="6">
        <v>1600</v>
      </c>
      <c r="B2124" s="34" t="s">
        <v>3634</v>
      </c>
      <c r="C2124" s="42"/>
      <c r="D2124" s="31" t="s">
        <v>1335</v>
      </c>
      <c r="E2124" s="16" t="str">
        <f>VLOOKUP(D2124,'[1]05-2025'!$B:$C,2,0)</f>
        <v>FORNECEDORES DE INSUMOS</v>
      </c>
      <c r="F2124" s="31" t="s">
        <v>4525</v>
      </c>
      <c r="G2124" s="43">
        <v>698</v>
      </c>
      <c r="H2124" s="32">
        <v>0</v>
      </c>
      <c r="I2124" s="16" t="s">
        <v>1290</v>
      </c>
    </row>
    <row r="2125" spans="1:9" ht="12" customHeight="1">
      <c r="A2125" s="6">
        <v>1600</v>
      </c>
      <c r="B2125" s="34" t="s">
        <v>3634</v>
      </c>
      <c r="C2125" s="42"/>
      <c r="D2125" s="33" t="s">
        <v>2541</v>
      </c>
      <c r="E2125" s="16" t="str">
        <f>VLOOKUP(D2125,'[1]05-2025'!$B:$C,2,0)</f>
        <v>BANCO CEF AG 0012 C/C - 6836-</v>
      </c>
      <c r="F2125" s="31" t="s">
        <v>4525</v>
      </c>
      <c r="G2125" s="32">
        <v>0</v>
      </c>
      <c r="H2125" s="43">
        <v>698</v>
      </c>
      <c r="I2125" s="16" t="s">
        <v>1290</v>
      </c>
    </row>
    <row r="2126" spans="1:9" ht="12" customHeight="1">
      <c r="A2126" s="6">
        <v>1600</v>
      </c>
      <c r="B2126" s="34" t="s">
        <v>3635</v>
      </c>
      <c r="C2126" s="42"/>
      <c r="D2126" s="31" t="s">
        <v>1335</v>
      </c>
      <c r="E2126" s="16" t="str">
        <f>VLOOKUP(D2126,'[1]05-2025'!$B:$C,2,0)</f>
        <v>FORNECEDORES DE INSUMOS</v>
      </c>
      <c r="F2126" s="31" t="s">
        <v>4525</v>
      </c>
      <c r="G2126" s="43">
        <v>41400</v>
      </c>
      <c r="H2126" s="40">
        <v>0</v>
      </c>
      <c r="I2126" s="16" t="s">
        <v>1290</v>
      </c>
    </row>
    <row r="2127" spans="1:9" ht="12" customHeight="1">
      <c r="A2127" s="6">
        <v>1600</v>
      </c>
      <c r="B2127" s="34" t="s">
        <v>3635</v>
      </c>
      <c r="C2127" s="42"/>
      <c r="D2127" s="33" t="s">
        <v>2541</v>
      </c>
      <c r="E2127" s="16" t="str">
        <f>VLOOKUP(D2127,'[1]05-2025'!$B:$C,2,0)</f>
        <v>BANCO CEF AG 0012 C/C - 6836-</v>
      </c>
      <c r="F2127" s="31" t="s">
        <v>4525</v>
      </c>
      <c r="G2127" s="40">
        <v>0</v>
      </c>
      <c r="H2127" s="43">
        <v>41400</v>
      </c>
      <c r="I2127" s="16" t="s">
        <v>1290</v>
      </c>
    </row>
    <row r="2128" spans="1:9" ht="12" customHeight="1">
      <c r="A2128" s="6">
        <v>1600</v>
      </c>
      <c r="B2128" s="34" t="s">
        <v>3636</v>
      </c>
      <c r="C2128" s="42"/>
      <c r="D2128" s="31" t="s">
        <v>1335</v>
      </c>
      <c r="E2128" s="16" t="str">
        <f>VLOOKUP(D2128,'[1]05-2025'!$B:$C,2,0)</f>
        <v>FORNECEDORES DE INSUMOS</v>
      </c>
      <c r="F2128" s="31" t="s">
        <v>4525</v>
      </c>
      <c r="G2128" s="43">
        <v>21270</v>
      </c>
      <c r="H2128" s="32">
        <v>0</v>
      </c>
      <c r="I2128" s="16" t="s">
        <v>1290</v>
      </c>
    </row>
    <row r="2129" spans="1:9" ht="12" customHeight="1">
      <c r="A2129" s="6">
        <v>1600</v>
      </c>
      <c r="B2129" s="34" t="s">
        <v>3636</v>
      </c>
      <c r="C2129" s="42"/>
      <c r="D2129" s="33" t="s">
        <v>2541</v>
      </c>
      <c r="E2129" s="16" t="str">
        <f>VLOOKUP(D2129,'[1]05-2025'!$B:$C,2,0)</f>
        <v>BANCO CEF AG 0012 C/C - 6836-</v>
      </c>
      <c r="F2129" s="31" t="s">
        <v>4525</v>
      </c>
      <c r="G2129" s="32">
        <v>0</v>
      </c>
      <c r="H2129" s="43">
        <v>21270</v>
      </c>
      <c r="I2129" s="16" t="s">
        <v>1290</v>
      </c>
    </row>
    <row r="2130" spans="1:9" ht="12" customHeight="1">
      <c r="A2130" s="6">
        <v>1600</v>
      </c>
      <c r="B2130" s="34" t="s">
        <v>3637</v>
      </c>
      <c r="C2130" s="42"/>
      <c r="D2130" s="31" t="s">
        <v>1335</v>
      </c>
      <c r="E2130" s="16" t="str">
        <f>VLOOKUP(D2130,'[1]05-2025'!$B:$C,2,0)</f>
        <v>FORNECEDORES DE INSUMOS</v>
      </c>
      <c r="F2130" s="31" t="s">
        <v>4525</v>
      </c>
      <c r="G2130" s="43">
        <v>9750</v>
      </c>
      <c r="H2130" s="32">
        <v>0</v>
      </c>
      <c r="I2130" s="16" t="s">
        <v>1290</v>
      </c>
    </row>
    <row r="2131" spans="1:9" ht="12" customHeight="1">
      <c r="A2131" s="6">
        <v>1600</v>
      </c>
      <c r="B2131" s="34" t="s">
        <v>3637</v>
      </c>
      <c r="C2131" s="42"/>
      <c r="D2131" s="33" t="s">
        <v>2541</v>
      </c>
      <c r="E2131" s="16" t="str">
        <f>VLOOKUP(D2131,'[1]05-2025'!$B:$C,2,0)</f>
        <v>BANCO CEF AG 0012 C/C - 6836-</v>
      </c>
      <c r="F2131" s="31" t="s">
        <v>4525</v>
      </c>
      <c r="G2131" s="17">
        <v>0</v>
      </c>
      <c r="H2131" s="43">
        <v>9750</v>
      </c>
      <c r="I2131" s="16" t="s">
        <v>1290</v>
      </c>
    </row>
    <row r="2132" spans="1:9" ht="12" customHeight="1">
      <c r="A2132" s="6">
        <v>1600</v>
      </c>
      <c r="B2132" s="34" t="s">
        <v>3638</v>
      </c>
      <c r="C2132" s="42"/>
      <c r="D2132" s="31" t="s">
        <v>1335</v>
      </c>
      <c r="E2132" s="16" t="str">
        <f>VLOOKUP(D2132,'[1]05-2025'!$B:$C,2,0)</f>
        <v>FORNECEDORES DE INSUMOS</v>
      </c>
      <c r="F2132" s="31" t="s">
        <v>4525</v>
      </c>
      <c r="G2132" s="43">
        <v>45500</v>
      </c>
      <c r="H2132" s="40">
        <v>0</v>
      </c>
      <c r="I2132" s="16" t="s">
        <v>1290</v>
      </c>
    </row>
    <row r="2133" spans="1:9" ht="12" customHeight="1">
      <c r="A2133" s="6">
        <v>1600</v>
      </c>
      <c r="B2133" s="34" t="s">
        <v>3638</v>
      </c>
      <c r="C2133" s="42"/>
      <c r="D2133" s="33" t="s">
        <v>2541</v>
      </c>
      <c r="E2133" s="16" t="str">
        <f>VLOOKUP(D2133,'[1]05-2025'!$B:$C,2,0)</f>
        <v>BANCO CEF AG 0012 C/C - 6836-</v>
      </c>
      <c r="F2133" s="31" t="s">
        <v>4525</v>
      </c>
      <c r="G2133" s="32">
        <v>0</v>
      </c>
      <c r="H2133" s="43">
        <v>45500</v>
      </c>
      <c r="I2133" s="16" t="s">
        <v>1290</v>
      </c>
    </row>
    <row r="2134" spans="1:9" ht="12" customHeight="1">
      <c r="A2134" s="6">
        <v>1600</v>
      </c>
      <c r="B2134" s="34" t="s">
        <v>3639</v>
      </c>
      <c r="C2134" s="42"/>
      <c r="D2134" s="31" t="s">
        <v>1335</v>
      </c>
      <c r="E2134" s="16" t="str">
        <f>VLOOKUP(D2134,'[1]05-2025'!$B:$C,2,0)</f>
        <v>FORNECEDORES DE INSUMOS</v>
      </c>
      <c r="F2134" s="31" t="s">
        <v>4526</v>
      </c>
      <c r="G2134" s="43">
        <v>643.5</v>
      </c>
      <c r="H2134" s="32">
        <v>0</v>
      </c>
      <c r="I2134" s="16" t="s">
        <v>1290</v>
      </c>
    </row>
    <row r="2135" spans="1:9" ht="12" customHeight="1">
      <c r="A2135" s="6">
        <v>1600</v>
      </c>
      <c r="B2135" s="34" t="s">
        <v>3639</v>
      </c>
      <c r="C2135" s="42"/>
      <c r="D2135" s="33" t="s">
        <v>2541</v>
      </c>
      <c r="E2135" s="16" t="str">
        <f>VLOOKUP(D2135,'[1]05-2025'!$B:$C,2,0)</f>
        <v>BANCO CEF AG 0012 C/C - 6836-</v>
      </c>
      <c r="F2135" s="31" t="s">
        <v>4526</v>
      </c>
      <c r="G2135" s="40">
        <v>0</v>
      </c>
      <c r="H2135" s="43">
        <v>643.5</v>
      </c>
      <c r="I2135" s="16" t="s">
        <v>1290</v>
      </c>
    </row>
    <row r="2136" spans="1:9" ht="12" customHeight="1">
      <c r="A2136" s="6">
        <v>1600</v>
      </c>
      <c r="B2136" s="34" t="s">
        <v>3640</v>
      </c>
      <c r="C2136" s="42"/>
      <c r="D2136" s="31" t="s">
        <v>1334</v>
      </c>
      <c r="E2136" s="16" t="str">
        <f>VLOOKUP(D2136,'[1]05-2025'!$B:$C,2,0)</f>
        <v>FORNECEDORES DE SERVICOS DIVERSOS</v>
      </c>
      <c r="F2136" s="31" t="s">
        <v>4527</v>
      </c>
      <c r="G2136" s="43">
        <v>21989.05</v>
      </c>
      <c r="H2136" s="40">
        <v>0</v>
      </c>
      <c r="I2136" s="16" t="s">
        <v>1290</v>
      </c>
    </row>
    <row r="2137" spans="1:9" ht="12" customHeight="1">
      <c r="A2137" s="6">
        <v>1600</v>
      </c>
      <c r="B2137" s="34" t="s">
        <v>3640</v>
      </c>
      <c r="C2137" s="42"/>
      <c r="D2137" s="33" t="s">
        <v>2541</v>
      </c>
      <c r="E2137" s="16" t="str">
        <f>VLOOKUP(D2137,'[1]05-2025'!$B:$C,2,0)</f>
        <v>BANCO CEF AG 0012 C/C - 6836-</v>
      </c>
      <c r="F2137" s="31" t="s">
        <v>4527</v>
      </c>
      <c r="G2137" s="32">
        <v>0</v>
      </c>
      <c r="H2137" s="43">
        <v>21989.05</v>
      </c>
      <c r="I2137" s="16" t="s">
        <v>1290</v>
      </c>
    </row>
    <row r="2138" spans="1:9" ht="12" customHeight="1">
      <c r="A2138" s="6">
        <v>1600</v>
      </c>
      <c r="B2138" s="34" t="s">
        <v>3641</v>
      </c>
      <c r="C2138" s="42"/>
      <c r="D2138" s="31" t="s">
        <v>1334</v>
      </c>
      <c r="E2138" s="16" t="str">
        <f>VLOOKUP(D2138,'[1]05-2025'!$B:$C,2,0)</f>
        <v>FORNECEDORES DE SERVICOS DIVERSOS</v>
      </c>
      <c r="F2138" s="31" t="s">
        <v>4528</v>
      </c>
      <c r="G2138" s="43">
        <v>1485.52</v>
      </c>
      <c r="H2138" s="32">
        <v>0</v>
      </c>
      <c r="I2138" s="16" t="s">
        <v>1290</v>
      </c>
    </row>
    <row r="2139" spans="1:9" ht="12" customHeight="1">
      <c r="A2139" s="6">
        <v>1600</v>
      </c>
      <c r="B2139" s="34" t="s">
        <v>3641</v>
      </c>
      <c r="C2139" s="42"/>
      <c r="D2139" s="33" t="s">
        <v>2541</v>
      </c>
      <c r="E2139" s="16" t="str">
        <f>VLOOKUP(D2139,'[1]05-2025'!$B:$C,2,0)</f>
        <v>BANCO CEF AG 0012 C/C - 6836-</v>
      </c>
      <c r="F2139" s="31" t="s">
        <v>4528</v>
      </c>
      <c r="G2139" s="40">
        <v>0</v>
      </c>
      <c r="H2139" s="43">
        <v>1485.52</v>
      </c>
      <c r="I2139" s="16" t="s">
        <v>1290</v>
      </c>
    </row>
    <row r="2140" spans="1:9" ht="12" customHeight="1">
      <c r="A2140" s="6">
        <v>1600</v>
      </c>
      <c r="B2140" s="34" t="s">
        <v>3642</v>
      </c>
      <c r="C2140" s="42"/>
      <c r="D2140" s="31" t="s">
        <v>1335</v>
      </c>
      <c r="E2140" s="16" t="str">
        <f>VLOOKUP(D2140,'[1]05-2025'!$B:$C,2,0)</f>
        <v>FORNECEDORES DE INSUMOS</v>
      </c>
      <c r="F2140" s="31" t="s">
        <v>4529</v>
      </c>
      <c r="G2140" s="43">
        <v>3243</v>
      </c>
      <c r="H2140" s="40">
        <v>0</v>
      </c>
      <c r="I2140" s="16" t="s">
        <v>1290</v>
      </c>
    </row>
    <row r="2141" spans="1:9" ht="12" customHeight="1">
      <c r="A2141" s="6">
        <v>1600</v>
      </c>
      <c r="B2141" s="34" t="s">
        <v>3642</v>
      </c>
      <c r="C2141" s="42"/>
      <c r="D2141" s="33" t="s">
        <v>2541</v>
      </c>
      <c r="E2141" s="16" t="str">
        <f>VLOOKUP(D2141,'[1]05-2025'!$B:$C,2,0)</f>
        <v>BANCO CEF AG 0012 C/C - 6836-</v>
      </c>
      <c r="F2141" s="31" t="s">
        <v>4529</v>
      </c>
      <c r="G2141" s="32">
        <v>0</v>
      </c>
      <c r="H2141" s="43">
        <v>3243</v>
      </c>
      <c r="I2141" s="16" t="s">
        <v>1290</v>
      </c>
    </row>
    <row r="2142" spans="1:9" ht="12" customHeight="1">
      <c r="A2142" s="6">
        <v>1600</v>
      </c>
      <c r="B2142" s="34" t="s">
        <v>3643</v>
      </c>
      <c r="C2142" s="42"/>
      <c r="D2142" s="31" t="s">
        <v>1335</v>
      </c>
      <c r="E2142" s="16" t="str">
        <f>VLOOKUP(D2142,'[1]05-2025'!$B:$C,2,0)</f>
        <v>FORNECEDORES DE INSUMOS</v>
      </c>
      <c r="F2142" s="31" t="s">
        <v>4530</v>
      </c>
      <c r="G2142" s="43">
        <v>1453.5</v>
      </c>
      <c r="H2142" s="40">
        <v>0</v>
      </c>
      <c r="I2142" s="16" t="s">
        <v>1290</v>
      </c>
    </row>
    <row r="2143" spans="1:9" ht="12" customHeight="1">
      <c r="A2143" s="6">
        <v>1600</v>
      </c>
      <c r="B2143" s="34" t="s">
        <v>3643</v>
      </c>
      <c r="C2143" s="42"/>
      <c r="D2143" s="33" t="s">
        <v>2541</v>
      </c>
      <c r="E2143" s="16" t="str">
        <f>VLOOKUP(D2143,'[1]05-2025'!$B:$C,2,0)</f>
        <v>BANCO CEF AG 0012 C/C - 6836-</v>
      </c>
      <c r="F2143" s="31" t="s">
        <v>4530</v>
      </c>
      <c r="G2143" s="32">
        <v>0</v>
      </c>
      <c r="H2143" s="43">
        <v>1453.5</v>
      </c>
      <c r="I2143" s="16" t="s">
        <v>1290</v>
      </c>
    </row>
    <row r="2144" spans="1:9" ht="12" customHeight="1">
      <c r="A2144" s="6">
        <v>1600</v>
      </c>
      <c r="B2144" s="34" t="s">
        <v>3644</v>
      </c>
      <c r="C2144" s="42"/>
      <c r="D2144" s="31" t="s">
        <v>1335</v>
      </c>
      <c r="E2144" s="16" t="str">
        <f>VLOOKUP(D2144,'[1]05-2025'!$B:$C,2,0)</f>
        <v>FORNECEDORES DE INSUMOS</v>
      </c>
      <c r="F2144" s="31" t="s">
        <v>4531</v>
      </c>
      <c r="G2144" s="43">
        <v>847.7</v>
      </c>
      <c r="H2144" s="32">
        <v>0</v>
      </c>
      <c r="I2144" s="16" t="s">
        <v>1290</v>
      </c>
    </row>
    <row r="2145" spans="1:9" ht="12" customHeight="1">
      <c r="A2145" s="6">
        <v>1600</v>
      </c>
      <c r="B2145" s="34" t="s">
        <v>3644</v>
      </c>
      <c r="C2145" s="42"/>
      <c r="D2145" s="33" t="s">
        <v>2541</v>
      </c>
      <c r="E2145" s="16" t="str">
        <f>VLOOKUP(D2145,'[1]05-2025'!$B:$C,2,0)</f>
        <v>BANCO CEF AG 0012 C/C - 6836-</v>
      </c>
      <c r="F2145" s="31" t="s">
        <v>4531</v>
      </c>
      <c r="G2145" s="32">
        <v>0</v>
      </c>
      <c r="H2145" s="43">
        <v>847.7</v>
      </c>
      <c r="I2145" s="16" t="s">
        <v>1290</v>
      </c>
    </row>
    <row r="2146" spans="1:9" ht="12" customHeight="1">
      <c r="A2146" s="6">
        <v>1600</v>
      </c>
      <c r="B2146" s="34" t="s">
        <v>3645</v>
      </c>
      <c r="C2146" s="42"/>
      <c r="D2146" s="31" t="s">
        <v>1334</v>
      </c>
      <c r="E2146" s="16" t="str">
        <f>VLOOKUP(D2146,'[1]05-2025'!$B:$C,2,0)</f>
        <v>FORNECEDORES DE SERVICOS DIVERSOS</v>
      </c>
      <c r="F2146" s="31" t="s">
        <v>4532</v>
      </c>
      <c r="G2146" s="43">
        <v>667.45</v>
      </c>
      <c r="H2146" s="32">
        <v>0</v>
      </c>
      <c r="I2146" s="16" t="s">
        <v>1290</v>
      </c>
    </row>
    <row r="2147" spans="1:9" ht="12" customHeight="1">
      <c r="A2147" s="6">
        <v>1600</v>
      </c>
      <c r="B2147" s="34" t="s">
        <v>3645</v>
      </c>
      <c r="C2147" s="42"/>
      <c r="D2147" s="33" t="s">
        <v>2541</v>
      </c>
      <c r="E2147" s="16" t="str">
        <f>VLOOKUP(D2147,'[1]05-2025'!$B:$C,2,0)</f>
        <v>BANCO CEF AG 0012 C/C - 6836-</v>
      </c>
      <c r="F2147" s="31" t="s">
        <v>4532</v>
      </c>
      <c r="G2147" s="40">
        <v>0</v>
      </c>
      <c r="H2147" s="43">
        <v>667.45</v>
      </c>
      <c r="I2147" s="16" t="s">
        <v>1290</v>
      </c>
    </row>
    <row r="2148" spans="1:9" ht="12" customHeight="1">
      <c r="A2148" s="6">
        <v>1600</v>
      </c>
      <c r="B2148" s="34" t="s">
        <v>3646</v>
      </c>
      <c r="C2148" s="42"/>
      <c r="D2148" s="31" t="s">
        <v>1334</v>
      </c>
      <c r="E2148" s="16" t="str">
        <f>VLOOKUP(D2148,'[1]05-2025'!$B:$C,2,0)</f>
        <v>FORNECEDORES DE SERVICOS DIVERSOS</v>
      </c>
      <c r="F2148" s="31" t="s">
        <v>4533</v>
      </c>
      <c r="G2148" s="43">
        <v>1390</v>
      </c>
      <c r="H2148" s="32">
        <v>0</v>
      </c>
      <c r="I2148" s="16" t="s">
        <v>1290</v>
      </c>
    </row>
    <row r="2149" spans="1:9" ht="12" customHeight="1">
      <c r="A2149" s="6">
        <v>1600</v>
      </c>
      <c r="B2149" s="34" t="s">
        <v>3646</v>
      </c>
      <c r="C2149" s="42"/>
      <c r="D2149" s="33" t="s">
        <v>2541</v>
      </c>
      <c r="E2149" s="16" t="str">
        <f>VLOOKUP(D2149,'[1]05-2025'!$B:$C,2,0)</f>
        <v>BANCO CEF AG 0012 C/C - 6836-</v>
      </c>
      <c r="F2149" s="31" t="s">
        <v>4533</v>
      </c>
      <c r="G2149" s="32">
        <v>0</v>
      </c>
      <c r="H2149" s="43">
        <v>1390</v>
      </c>
      <c r="I2149" s="16" t="s">
        <v>1290</v>
      </c>
    </row>
    <row r="2150" spans="1:9" ht="12" customHeight="1">
      <c r="A2150" s="6">
        <v>1600</v>
      </c>
      <c r="B2150" s="34" t="s">
        <v>3647</v>
      </c>
      <c r="C2150" s="42"/>
      <c r="D2150" s="31" t="s">
        <v>1334</v>
      </c>
      <c r="E2150" s="16" t="str">
        <f>VLOOKUP(D2150,'[1]05-2025'!$B:$C,2,0)</f>
        <v>FORNECEDORES DE SERVICOS DIVERSOS</v>
      </c>
      <c r="F2150" s="31" t="s">
        <v>4534</v>
      </c>
      <c r="G2150" s="43">
        <v>3207.17</v>
      </c>
      <c r="H2150" s="40">
        <v>0</v>
      </c>
      <c r="I2150" s="16" t="s">
        <v>1290</v>
      </c>
    </row>
    <row r="2151" spans="1:9" ht="12" customHeight="1">
      <c r="A2151" s="6">
        <v>1600</v>
      </c>
      <c r="B2151" s="34" t="s">
        <v>3647</v>
      </c>
      <c r="C2151" s="42"/>
      <c r="D2151" s="33" t="s">
        <v>2541</v>
      </c>
      <c r="E2151" s="16" t="str">
        <f>VLOOKUP(D2151,'[1]05-2025'!$B:$C,2,0)</f>
        <v>BANCO CEF AG 0012 C/C - 6836-</v>
      </c>
      <c r="F2151" s="31" t="s">
        <v>4534</v>
      </c>
      <c r="G2151" s="17">
        <v>0</v>
      </c>
      <c r="H2151" s="43">
        <v>3207.17</v>
      </c>
      <c r="I2151" s="16" t="s">
        <v>1290</v>
      </c>
    </row>
    <row r="2152" spans="1:9" ht="12" customHeight="1">
      <c r="A2152" s="6">
        <v>1600</v>
      </c>
      <c r="B2152" s="34" t="s">
        <v>3648</v>
      </c>
      <c r="C2152" s="42"/>
      <c r="D2152" s="31" t="s">
        <v>1334</v>
      </c>
      <c r="E2152" s="16" t="str">
        <f>VLOOKUP(D2152,'[1]05-2025'!$B:$C,2,0)</f>
        <v>FORNECEDORES DE SERVICOS DIVERSOS</v>
      </c>
      <c r="F2152" s="31" t="s">
        <v>4535</v>
      </c>
      <c r="G2152" s="43">
        <v>1900</v>
      </c>
      <c r="H2152" s="32">
        <v>0</v>
      </c>
      <c r="I2152" s="16" t="s">
        <v>1290</v>
      </c>
    </row>
    <row r="2153" spans="1:9" ht="12" customHeight="1">
      <c r="A2153" s="6">
        <v>1600</v>
      </c>
      <c r="B2153" s="34" t="s">
        <v>3648</v>
      </c>
      <c r="C2153" s="42"/>
      <c r="D2153" s="33" t="s">
        <v>2541</v>
      </c>
      <c r="E2153" s="16" t="str">
        <f>VLOOKUP(D2153,'[1]05-2025'!$B:$C,2,0)</f>
        <v>BANCO CEF AG 0012 C/C - 6836-</v>
      </c>
      <c r="F2153" s="31" t="s">
        <v>4535</v>
      </c>
      <c r="G2153" s="32">
        <v>0</v>
      </c>
      <c r="H2153" s="43">
        <v>1900</v>
      </c>
      <c r="I2153" s="16" t="s">
        <v>1290</v>
      </c>
    </row>
    <row r="2154" spans="1:9" ht="12" customHeight="1">
      <c r="A2154" s="6">
        <v>1600</v>
      </c>
      <c r="B2154" s="34" t="s">
        <v>3649</v>
      </c>
      <c r="C2154" s="42"/>
      <c r="D2154" s="31" t="s">
        <v>1335</v>
      </c>
      <c r="E2154" s="16" t="str">
        <f>VLOOKUP(D2154,'[1]05-2025'!$B:$C,2,0)</f>
        <v>FORNECEDORES DE INSUMOS</v>
      </c>
      <c r="F2154" s="31" t="s">
        <v>4536</v>
      </c>
      <c r="G2154" s="43">
        <v>225</v>
      </c>
      <c r="H2154" s="32">
        <v>0</v>
      </c>
      <c r="I2154" s="16" t="s">
        <v>1290</v>
      </c>
    </row>
    <row r="2155" spans="1:9" ht="12" customHeight="1">
      <c r="A2155" s="6">
        <v>1600</v>
      </c>
      <c r="B2155" s="34" t="s">
        <v>3649</v>
      </c>
      <c r="C2155" s="42"/>
      <c r="D2155" s="33" t="s">
        <v>2541</v>
      </c>
      <c r="E2155" s="16" t="str">
        <f>VLOOKUP(D2155,'[1]05-2025'!$B:$C,2,0)</f>
        <v>BANCO CEF AG 0012 C/C - 6836-</v>
      </c>
      <c r="F2155" s="31" t="s">
        <v>4536</v>
      </c>
      <c r="G2155" s="40">
        <v>0</v>
      </c>
      <c r="H2155" s="43">
        <v>225</v>
      </c>
      <c r="I2155" s="16" t="s">
        <v>1290</v>
      </c>
    </row>
    <row r="2156" spans="1:9" ht="12" customHeight="1">
      <c r="A2156" s="6">
        <v>1600</v>
      </c>
      <c r="B2156" s="34" t="s">
        <v>3650</v>
      </c>
      <c r="C2156" s="42"/>
      <c r="D2156" s="31" t="s">
        <v>1335</v>
      </c>
      <c r="E2156" s="16" t="str">
        <f>VLOOKUP(D2156,'[1]05-2025'!$B:$C,2,0)</f>
        <v>FORNECEDORES DE INSUMOS</v>
      </c>
      <c r="F2156" s="31" t="s">
        <v>4537</v>
      </c>
      <c r="G2156" s="43">
        <v>1086.5999999999999</v>
      </c>
      <c r="H2156" s="32">
        <v>0</v>
      </c>
      <c r="I2156" s="16" t="s">
        <v>1290</v>
      </c>
    </row>
    <row r="2157" spans="1:9" ht="12" customHeight="1">
      <c r="A2157" s="6">
        <v>1600</v>
      </c>
      <c r="B2157" s="34" t="s">
        <v>3650</v>
      </c>
      <c r="C2157" s="42"/>
      <c r="D2157" s="33" t="s">
        <v>2541</v>
      </c>
      <c r="E2157" s="16" t="str">
        <f>VLOOKUP(D2157,'[1]05-2025'!$B:$C,2,0)</f>
        <v>BANCO CEF AG 0012 C/C - 6836-</v>
      </c>
      <c r="F2157" s="31" t="s">
        <v>4537</v>
      </c>
      <c r="G2157" s="32">
        <v>0</v>
      </c>
      <c r="H2157" s="43">
        <v>1086.5999999999999</v>
      </c>
      <c r="I2157" s="16" t="s">
        <v>1290</v>
      </c>
    </row>
    <row r="2158" spans="1:9" ht="12" customHeight="1">
      <c r="A2158" s="6">
        <v>1600</v>
      </c>
      <c r="B2158" s="34" t="s">
        <v>3651</v>
      </c>
      <c r="C2158" s="42"/>
      <c r="D2158" s="31" t="s">
        <v>1335</v>
      </c>
      <c r="E2158" s="16" t="str">
        <f>VLOOKUP(D2158,'[1]05-2025'!$B:$C,2,0)</f>
        <v>FORNECEDORES DE INSUMOS</v>
      </c>
      <c r="F2158" s="31" t="s">
        <v>4538</v>
      </c>
      <c r="G2158" s="43">
        <v>11557</v>
      </c>
      <c r="H2158" s="40">
        <v>0</v>
      </c>
      <c r="I2158" s="16" t="s">
        <v>1290</v>
      </c>
    </row>
    <row r="2159" spans="1:9" ht="12" customHeight="1">
      <c r="A2159" s="6">
        <v>1600</v>
      </c>
      <c r="B2159" s="34" t="s">
        <v>3651</v>
      </c>
      <c r="C2159" s="42"/>
      <c r="D2159" s="33" t="s">
        <v>2541</v>
      </c>
      <c r="E2159" s="16" t="str">
        <f>VLOOKUP(D2159,'[1]05-2025'!$B:$C,2,0)</f>
        <v>BANCO CEF AG 0012 C/C - 6836-</v>
      </c>
      <c r="F2159" s="31" t="s">
        <v>4538</v>
      </c>
      <c r="G2159" s="17">
        <v>0</v>
      </c>
      <c r="H2159" s="43">
        <v>11557</v>
      </c>
      <c r="I2159" s="16" t="s">
        <v>1290</v>
      </c>
    </row>
    <row r="2160" spans="1:9" ht="12" customHeight="1">
      <c r="A2160" s="6">
        <v>1600</v>
      </c>
      <c r="B2160" s="34" t="s">
        <v>3652</v>
      </c>
      <c r="C2160" s="42"/>
      <c r="D2160" s="31" t="s">
        <v>1335</v>
      </c>
      <c r="E2160" s="16" t="str">
        <f>VLOOKUP(D2160,'[1]05-2025'!$B:$C,2,0)</f>
        <v>FORNECEDORES DE INSUMOS</v>
      </c>
      <c r="F2160" s="31" t="s">
        <v>4539</v>
      </c>
      <c r="G2160" s="43">
        <v>1158</v>
      </c>
      <c r="H2160" s="32">
        <v>0</v>
      </c>
      <c r="I2160" s="16" t="s">
        <v>1290</v>
      </c>
    </row>
    <row r="2161" spans="1:9" ht="12" customHeight="1">
      <c r="A2161" s="6">
        <v>1600</v>
      </c>
      <c r="B2161" s="34" t="s">
        <v>3652</v>
      </c>
      <c r="C2161" s="42"/>
      <c r="D2161" s="33" t="s">
        <v>2541</v>
      </c>
      <c r="E2161" s="16" t="str">
        <f>VLOOKUP(D2161,'[1]05-2025'!$B:$C,2,0)</f>
        <v>BANCO CEF AG 0012 C/C - 6836-</v>
      </c>
      <c r="F2161" s="31" t="s">
        <v>4539</v>
      </c>
      <c r="G2161" s="32">
        <v>0</v>
      </c>
      <c r="H2161" s="43">
        <v>1158</v>
      </c>
      <c r="I2161" s="16" t="s">
        <v>1290</v>
      </c>
    </row>
    <row r="2162" spans="1:9" ht="12" customHeight="1">
      <c r="A2162" s="6">
        <v>1600</v>
      </c>
      <c r="B2162" s="34" t="s">
        <v>3663</v>
      </c>
      <c r="C2162" s="42"/>
      <c r="D2162" s="31" t="s">
        <v>1334</v>
      </c>
      <c r="E2162" s="16" t="str">
        <f>VLOOKUP(D2162,'[1]05-2025'!$B:$C,2,0)</f>
        <v>FORNECEDORES DE SERVICOS DIVERSOS</v>
      </c>
      <c r="F2162" s="31" t="s">
        <v>4546</v>
      </c>
      <c r="G2162" s="43">
        <v>20256</v>
      </c>
      <c r="H2162" s="32">
        <v>0</v>
      </c>
      <c r="I2162" s="16" t="s">
        <v>1290</v>
      </c>
    </row>
    <row r="2163" spans="1:9" ht="12" customHeight="1">
      <c r="A2163" s="6">
        <v>1600</v>
      </c>
      <c r="B2163" s="34" t="s">
        <v>3663</v>
      </c>
      <c r="C2163" s="42"/>
      <c r="D2163" s="33" t="s">
        <v>2541</v>
      </c>
      <c r="E2163" s="16" t="str">
        <f>VLOOKUP(D2163,'[1]05-2025'!$B:$C,2,0)</f>
        <v>BANCO CEF AG 0012 C/C - 6836-</v>
      </c>
      <c r="F2163" s="31" t="s">
        <v>4546</v>
      </c>
      <c r="G2163" s="32">
        <v>0</v>
      </c>
      <c r="H2163" s="43">
        <v>20256</v>
      </c>
      <c r="I2163" s="16" t="s">
        <v>1290</v>
      </c>
    </row>
    <row r="2164" spans="1:9" ht="12" customHeight="1">
      <c r="A2164" s="6">
        <v>1600</v>
      </c>
      <c r="B2164" s="34" t="s">
        <v>3664</v>
      </c>
      <c r="C2164" s="42"/>
      <c r="D2164" s="31" t="s">
        <v>1334</v>
      </c>
      <c r="E2164" s="16" t="str">
        <f>VLOOKUP(D2164,'[1]05-2025'!$B:$C,2,0)</f>
        <v>FORNECEDORES DE SERVICOS DIVERSOS</v>
      </c>
      <c r="F2164" s="31" t="s">
        <v>4546</v>
      </c>
      <c r="G2164" s="43">
        <v>17296</v>
      </c>
      <c r="H2164" s="32">
        <v>0</v>
      </c>
      <c r="I2164" s="16" t="s">
        <v>1290</v>
      </c>
    </row>
    <row r="2165" spans="1:9" ht="12" customHeight="1">
      <c r="A2165" s="6">
        <v>1600</v>
      </c>
      <c r="B2165" s="34" t="s">
        <v>3664</v>
      </c>
      <c r="C2165" s="42"/>
      <c r="D2165" s="33" t="s">
        <v>2541</v>
      </c>
      <c r="E2165" s="16" t="str">
        <f>VLOOKUP(D2165,'[1]05-2025'!$B:$C,2,0)</f>
        <v>BANCO CEF AG 0012 C/C - 6836-</v>
      </c>
      <c r="F2165" s="31" t="s">
        <v>4546</v>
      </c>
      <c r="G2165" s="32">
        <v>0</v>
      </c>
      <c r="H2165" s="43">
        <v>17296</v>
      </c>
      <c r="I2165" s="16" t="s">
        <v>1290</v>
      </c>
    </row>
    <row r="2166" spans="1:9" ht="12" customHeight="1">
      <c r="A2166" s="6">
        <v>1600</v>
      </c>
      <c r="B2166" s="34" t="s">
        <v>3665</v>
      </c>
      <c r="C2166" s="42"/>
      <c r="D2166" s="31" t="s">
        <v>1334</v>
      </c>
      <c r="E2166" s="16" t="str">
        <f>VLOOKUP(D2166,'[1]05-2025'!$B:$C,2,0)</f>
        <v>FORNECEDORES DE SERVICOS DIVERSOS</v>
      </c>
      <c r="F2166" s="31" t="s">
        <v>4546</v>
      </c>
      <c r="G2166" s="43">
        <v>3168</v>
      </c>
      <c r="H2166" s="40">
        <v>0</v>
      </c>
      <c r="I2166" s="16" t="s">
        <v>1290</v>
      </c>
    </row>
    <row r="2167" spans="1:9" ht="12" customHeight="1">
      <c r="A2167" s="6">
        <v>1600</v>
      </c>
      <c r="B2167" s="34" t="s">
        <v>3665</v>
      </c>
      <c r="C2167" s="42"/>
      <c r="D2167" s="33" t="s">
        <v>2541</v>
      </c>
      <c r="E2167" s="16" t="str">
        <f>VLOOKUP(D2167,'[1]05-2025'!$B:$C,2,0)</f>
        <v>BANCO CEF AG 0012 C/C - 6836-</v>
      </c>
      <c r="F2167" s="31" t="s">
        <v>4546</v>
      </c>
      <c r="G2167" s="17">
        <v>0</v>
      </c>
      <c r="H2167" s="43">
        <v>3168</v>
      </c>
      <c r="I2167" s="16" t="s">
        <v>1290</v>
      </c>
    </row>
    <row r="2168" spans="1:9" ht="12" customHeight="1">
      <c r="A2168" s="6">
        <v>1600</v>
      </c>
      <c r="B2168" s="34" t="s">
        <v>3666</v>
      </c>
      <c r="C2168" s="42"/>
      <c r="D2168" s="31" t="s">
        <v>1334</v>
      </c>
      <c r="E2168" s="16" t="str">
        <f>VLOOKUP(D2168,'[1]05-2025'!$B:$C,2,0)</f>
        <v>FORNECEDORES DE SERVICOS DIVERSOS</v>
      </c>
      <c r="F2168" s="31" t="s">
        <v>4546</v>
      </c>
      <c r="G2168" s="43">
        <v>2748</v>
      </c>
      <c r="H2168" s="32">
        <v>0</v>
      </c>
      <c r="I2168" s="16" t="s">
        <v>1290</v>
      </c>
    </row>
    <row r="2169" spans="1:9" ht="12" customHeight="1">
      <c r="A2169" s="6">
        <v>1600</v>
      </c>
      <c r="B2169" s="34" t="s">
        <v>3666</v>
      </c>
      <c r="C2169" s="42"/>
      <c r="D2169" s="33" t="s">
        <v>2541</v>
      </c>
      <c r="E2169" s="16" t="str">
        <f>VLOOKUP(D2169,'[1]05-2025'!$B:$C,2,0)</f>
        <v>BANCO CEF AG 0012 C/C - 6836-</v>
      </c>
      <c r="F2169" s="31" t="s">
        <v>4546</v>
      </c>
      <c r="G2169" s="32">
        <v>0</v>
      </c>
      <c r="H2169" s="43">
        <v>2748</v>
      </c>
      <c r="I2169" s="16" t="s">
        <v>1290</v>
      </c>
    </row>
    <row r="2170" spans="1:9" ht="12" customHeight="1">
      <c r="A2170" s="6">
        <v>1600</v>
      </c>
      <c r="B2170" s="34" t="s">
        <v>3667</v>
      </c>
      <c r="C2170" s="42"/>
      <c r="D2170" s="31" t="s">
        <v>1334</v>
      </c>
      <c r="E2170" s="16" t="str">
        <f>VLOOKUP(D2170,'[1]05-2025'!$B:$C,2,0)</f>
        <v>FORNECEDORES DE SERVICOS DIVERSOS</v>
      </c>
      <c r="F2170" s="31" t="s">
        <v>4546</v>
      </c>
      <c r="G2170" s="43">
        <v>2520</v>
      </c>
      <c r="H2170" s="32">
        <v>0</v>
      </c>
      <c r="I2170" s="16" t="s">
        <v>1290</v>
      </c>
    </row>
    <row r="2171" spans="1:9" ht="12" customHeight="1">
      <c r="A2171" s="6">
        <v>1600</v>
      </c>
      <c r="B2171" s="34" t="s">
        <v>3667</v>
      </c>
      <c r="C2171" s="42"/>
      <c r="D2171" s="33" t="s">
        <v>2541</v>
      </c>
      <c r="E2171" s="16" t="str">
        <f>VLOOKUP(D2171,'[1]05-2025'!$B:$C,2,0)</f>
        <v>BANCO CEF AG 0012 C/C - 6836-</v>
      </c>
      <c r="F2171" s="31" t="s">
        <v>4546</v>
      </c>
      <c r="G2171" s="32">
        <v>0</v>
      </c>
      <c r="H2171" s="43">
        <v>2520</v>
      </c>
      <c r="I2171" s="16" t="s">
        <v>1290</v>
      </c>
    </row>
    <row r="2172" spans="1:9" ht="12" customHeight="1">
      <c r="A2172" s="6">
        <v>1600</v>
      </c>
      <c r="B2172" s="34" t="s">
        <v>3668</v>
      </c>
      <c r="C2172" s="42"/>
      <c r="D2172" s="31" t="s">
        <v>1334</v>
      </c>
      <c r="E2172" s="16" t="str">
        <f>VLOOKUP(D2172,'[1]05-2025'!$B:$C,2,0)</f>
        <v>FORNECEDORES DE SERVICOS DIVERSOS</v>
      </c>
      <c r="F2172" s="31" t="s">
        <v>4546</v>
      </c>
      <c r="G2172" s="43">
        <v>2517</v>
      </c>
      <c r="H2172" s="32">
        <v>0</v>
      </c>
      <c r="I2172" s="16" t="s">
        <v>1290</v>
      </c>
    </row>
    <row r="2173" spans="1:9" ht="12" customHeight="1">
      <c r="A2173" s="6">
        <v>1600</v>
      </c>
      <c r="B2173" s="34" t="s">
        <v>3668</v>
      </c>
      <c r="C2173" s="42"/>
      <c r="D2173" s="33" t="s">
        <v>2541</v>
      </c>
      <c r="E2173" s="16" t="str">
        <f>VLOOKUP(D2173,'[1]05-2025'!$B:$C,2,0)</f>
        <v>BANCO CEF AG 0012 C/C - 6836-</v>
      </c>
      <c r="F2173" s="31" t="s">
        <v>4546</v>
      </c>
      <c r="G2173" s="32">
        <v>0</v>
      </c>
      <c r="H2173" s="43">
        <v>2517</v>
      </c>
      <c r="I2173" s="16" t="s">
        <v>1290</v>
      </c>
    </row>
    <row r="2174" spans="1:9" ht="12" customHeight="1">
      <c r="A2174" s="6">
        <v>1600</v>
      </c>
      <c r="B2174" s="34" t="s">
        <v>3669</v>
      </c>
      <c r="C2174" s="42"/>
      <c r="D2174" s="31" t="s">
        <v>1334</v>
      </c>
      <c r="E2174" s="16" t="str">
        <f>VLOOKUP(D2174,'[1]05-2025'!$B:$C,2,0)</f>
        <v>FORNECEDORES DE SERVICOS DIVERSOS</v>
      </c>
      <c r="F2174" s="31" t="s">
        <v>4547</v>
      </c>
      <c r="G2174" s="43">
        <v>2641.08</v>
      </c>
      <c r="H2174" s="32">
        <v>0</v>
      </c>
      <c r="I2174" s="16" t="s">
        <v>1290</v>
      </c>
    </row>
    <row r="2175" spans="1:9" ht="12" customHeight="1">
      <c r="A2175" s="6">
        <v>1600</v>
      </c>
      <c r="B2175" s="34" t="s">
        <v>3669</v>
      </c>
      <c r="C2175" s="42"/>
      <c r="D2175" s="33" t="s">
        <v>2541</v>
      </c>
      <c r="E2175" s="16" t="str">
        <f>VLOOKUP(D2175,'[1]05-2025'!$B:$C,2,0)</f>
        <v>BANCO CEF AG 0012 C/C - 6836-</v>
      </c>
      <c r="F2175" s="31" t="s">
        <v>4547</v>
      </c>
      <c r="G2175" s="40">
        <v>0</v>
      </c>
      <c r="H2175" s="43">
        <v>2641.08</v>
      </c>
      <c r="I2175" s="16" t="s">
        <v>1290</v>
      </c>
    </row>
    <row r="2176" spans="1:9" ht="12" customHeight="1">
      <c r="A2176" s="6">
        <v>1600</v>
      </c>
      <c r="B2176" s="34" t="s">
        <v>3670</v>
      </c>
      <c r="C2176" s="42"/>
      <c r="D2176" s="31" t="s">
        <v>1334</v>
      </c>
      <c r="E2176" s="16" t="str">
        <f>VLOOKUP(D2176,'[1]05-2025'!$B:$C,2,0)</f>
        <v>FORNECEDORES DE SERVICOS DIVERSOS</v>
      </c>
      <c r="F2176" s="31" t="s">
        <v>4546</v>
      </c>
      <c r="G2176" s="43">
        <v>2478</v>
      </c>
      <c r="H2176" s="32">
        <v>0</v>
      </c>
      <c r="I2176" s="16" t="s">
        <v>1290</v>
      </c>
    </row>
    <row r="2177" spans="1:9" ht="12" customHeight="1">
      <c r="A2177" s="6">
        <v>1600</v>
      </c>
      <c r="B2177" s="34" t="s">
        <v>3670</v>
      </c>
      <c r="C2177" s="42"/>
      <c r="D2177" s="33" t="s">
        <v>2541</v>
      </c>
      <c r="E2177" s="16" t="str">
        <f>VLOOKUP(D2177,'[1]05-2025'!$B:$C,2,0)</f>
        <v>BANCO CEF AG 0012 C/C - 6836-</v>
      </c>
      <c r="F2177" s="31" t="s">
        <v>4546</v>
      </c>
      <c r="G2177" s="32">
        <v>0</v>
      </c>
      <c r="H2177" s="43">
        <v>2478</v>
      </c>
      <c r="I2177" s="16" t="s">
        <v>1290</v>
      </c>
    </row>
    <row r="2178" spans="1:9" ht="12" customHeight="1">
      <c r="A2178" s="6">
        <v>1600</v>
      </c>
      <c r="B2178" s="34" t="s">
        <v>3671</v>
      </c>
      <c r="C2178" s="42"/>
      <c r="D2178" s="31" t="s">
        <v>1334</v>
      </c>
      <c r="E2178" s="16" t="str">
        <f>VLOOKUP(D2178,'[1]05-2025'!$B:$C,2,0)</f>
        <v>FORNECEDORES DE SERVICOS DIVERSOS</v>
      </c>
      <c r="F2178" s="31" t="s">
        <v>4546</v>
      </c>
      <c r="G2178" s="43">
        <v>2382</v>
      </c>
      <c r="H2178" s="40">
        <v>0</v>
      </c>
      <c r="I2178" s="16" t="s">
        <v>1290</v>
      </c>
    </row>
    <row r="2179" spans="1:9" ht="12" customHeight="1">
      <c r="A2179" s="6">
        <v>1600</v>
      </c>
      <c r="B2179" s="34" t="s">
        <v>3671</v>
      </c>
      <c r="C2179" s="42"/>
      <c r="D2179" s="33" t="s">
        <v>2541</v>
      </c>
      <c r="E2179" s="16" t="str">
        <f>VLOOKUP(D2179,'[1]05-2025'!$B:$C,2,0)</f>
        <v>BANCO CEF AG 0012 C/C - 6836-</v>
      </c>
      <c r="F2179" s="31" t="s">
        <v>4687</v>
      </c>
      <c r="G2179" s="17">
        <v>0</v>
      </c>
      <c r="H2179" s="43">
        <v>2382</v>
      </c>
      <c r="I2179" s="16" t="s">
        <v>1290</v>
      </c>
    </row>
    <row r="2180" spans="1:9" ht="12" customHeight="1">
      <c r="A2180" s="6">
        <v>1600</v>
      </c>
      <c r="B2180" s="34" t="s">
        <v>3672</v>
      </c>
      <c r="C2180" s="42"/>
      <c r="D2180" s="31" t="s">
        <v>1334</v>
      </c>
      <c r="E2180" s="16" t="str">
        <f>VLOOKUP(D2180,'[1]05-2025'!$B:$C,2,0)</f>
        <v>FORNECEDORES DE SERVICOS DIVERSOS</v>
      </c>
      <c r="F2180" s="31" t="s">
        <v>4546</v>
      </c>
      <c r="G2180" s="43">
        <v>2001</v>
      </c>
      <c r="H2180" s="32">
        <v>0</v>
      </c>
      <c r="I2180" s="16" t="s">
        <v>1290</v>
      </c>
    </row>
    <row r="2181" spans="1:9" ht="12" customHeight="1">
      <c r="A2181" s="6">
        <v>1600</v>
      </c>
      <c r="B2181" s="34" t="s">
        <v>3672</v>
      </c>
      <c r="C2181" s="42"/>
      <c r="D2181" s="33" t="s">
        <v>2541</v>
      </c>
      <c r="E2181" s="16" t="str">
        <f>VLOOKUP(D2181,'[1]05-2025'!$B:$C,2,0)</f>
        <v>BANCO CEF AG 0012 C/C - 6836-</v>
      </c>
      <c r="F2181" s="31" t="s">
        <v>4546</v>
      </c>
      <c r="G2181" s="32">
        <v>0</v>
      </c>
      <c r="H2181" s="43">
        <v>2001</v>
      </c>
      <c r="I2181" s="16" t="s">
        <v>1290</v>
      </c>
    </row>
    <row r="2182" spans="1:9" ht="12" customHeight="1">
      <c r="A2182" s="6">
        <v>1600</v>
      </c>
      <c r="B2182" s="34" t="s">
        <v>3673</v>
      </c>
      <c r="C2182" s="42"/>
      <c r="D2182" s="31" t="s">
        <v>1334</v>
      </c>
      <c r="E2182" s="16" t="str">
        <f>VLOOKUP(D2182,'[1]05-2025'!$B:$C,2,0)</f>
        <v>FORNECEDORES DE SERVICOS DIVERSOS</v>
      </c>
      <c r="F2182" s="31" t="s">
        <v>4546</v>
      </c>
      <c r="G2182" s="43">
        <v>342</v>
      </c>
      <c r="H2182" s="40">
        <v>0</v>
      </c>
      <c r="I2182" s="16" t="s">
        <v>1290</v>
      </c>
    </row>
    <row r="2183" spans="1:9" ht="12" customHeight="1">
      <c r="A2183" s="6">
        <v>1600</v>
      </c>
      <c r="B2183" s="34" t="s">
        <v>3673</v>
      </c>
      <c r="C2183" s="42"/>
      <c r="D2183" s="33" t="s">
        <v>2541</v>
      </c>
      <c r="E2183" s="16" t="str">
        <f>VLOOKUP(D2183,'[1]05-2025'!$B:$C,2,0)</f>
        <v>BANCO CEF AG 0012 C/C - 6836-</v>
      </c>
      <c r="F2183" s="31" t="s">
        <v>4546</v>
      </c>
      <c r="G2183" s="17">
        <v>0</v>
      </c>
      <c r="H2183" s="43">
        <v>342</v>
      </c>
      <c r="I2183" s="16" t="s">
        <v>1290</v>
      </c>
    </row>
    <row r="2184" spans="1:9" ht="12" customHeight="1">
      <c r="A2184" s="6">
        <v>1600</v>
      </c>
      <c r="B2184" s="34" t="s">
        <v>3674</v>
      </c>
      <c r="C2184" s="42"/>
      <c r="D2184" s="31" t="s">
        <v>1334</v>
      </c>
      <c r="E2184" s="16" t="str">
        <f>VLOOKUP(D2184,'[1]05-2025'!$B:$C,2,0)</f>
        <v>FORNECEDORES DE SERVICOS DIVERSOS</v>
      </c>
      <c r="F2184" s="31" t="s">
        <v>4546</v>
      </c>
      <c r="G2184" s="43">
        <v>230</v>
      </c>
      <c r="H2184" s="32">
        <v>0</v>
      </c>
      <c r="I2184" s="16" t="s">
        <v>1290</v>
      </c>
    </row>
    <row r="2185" spans="1:9" ht="12" customHeight="1">
      <c r="A2185" s="6">
        <v>1600</v>
      </c>
      <c r="B2185" s="34" t="s">
        <v>3674</v>
      </c>
      <c r="C2185" s="42"/>
      <c r="D2185" s="33" t="s">
        <v>2541</v>
      </c>
      <c r="E2185" s="16" t="str">
        <f>VLOOKUP(D2185,'[1]05-2025'!$B:$C,2,0)</f>
        <v>BANCO CEF AG 0012 C/C - 6836-</v>
      </c>
      <c r="F2185" s="31" t="s">
        <v>4546</v>
      </c>
      <c r="G2185" s="32">
        <v>0</v>
      </c>
      <c r="H2185" s="43">
        <v>230</v>
      </c>
      <c r="I2185" s="16" t="s">
        <v>1290</v>
      </c>
    </row>
    <row r="2186" spans="1:9" ht="12" customHeight="1">
      <c r="A2186" s="6">
        <v>1600</v>
      </c>
      <c r="B2186" s="34" t="s">
        <v>3675</v>
      </c>
      <c r="C2186" s="42"/>
      <c r="D2186" s="31" t="s">
        <v>1334</v>
      </c>
      <c r="E2186" s="16" t="str">
        <f>VLOOKUP(D2186,'[1]05-2025'!$B:$C,2,0)</f>
        <v>FORNECEDORES DE SERVICOS DIVERSOS</v>
      </c>
      <c r="F2186" s="31" t="s">
        <v>4546</v>
      </c>
      <c r="G2186" s="43">
        <v>186</v>
      </c>
      <c r="H2186" s="40">
        <v>0</v>
      </c>
      <c r="I2186" s="16" t="s">
        <v>1290</v>
      </c>
    </row>
    <row r="2187" spans="1:9" ht="12" customHeight="1">
      <c r="A2187" s="6">
        <v>1600</v>
      </c>
      <c r="B2187" s="34" t="s">
        <v>3675</v>
      </c>
      <c r="C2187" s="42"/>
      <c r="D2187" s="33" t="s">
        <v>2541</v>
      </c>
      <c r="E2187" s="16" t="str">
        <f>VLOOKUP(D2187,'[1]05-2025'!$B:$C,2,0)</f>
        <v>BANCO CEF AG 0012 C/C - 6836-</v>
      </c>
      <c r="F2187" s="31" t="s">
        <v>4546</v>
      </c>
      <c r="G2187" s="40">
        <v>0</v>
      </c>
      <c r="H2187" s="43">
        <v>186</v>
      </c>
      <c r="I2187" s="16" t="s">
        <v>1290</v>
      </c>
    </row>
    <row r="2188" spans="1:9" ht="12" customHeight="1">
      <c r="A2188" s="6">
        <v>1600</v>
      </c>
      <c r="B2188" s="34" t="s">
        <v>3676</v>
      </c>
      <c r="C2188" s="42"/>
      <c r="D2188" s="31" t="s">
        <v>1334</v>
      </c>
      <c r="E2188" s="16" t="str">
        <f>VLOOKUP(D2188,'[1]05-2025'!$B:$C,2,0)</f>
        <v>FORNECEDORES DE SERVICOS DIVERSOS</v>
      </c>
      <c r="F2188" s="31" t="s">
        <v>4546</v>
      </c>
      <c r="G2188" s="43">
        <v>2514</v>
      </c>
      <c r="H2188" s="32">
        <v>0</v>
      </c>
      <c r="I2188" s="16" t="s">
        <v>1290</v>
      </c>
    </row>
    <row r="2189" spans="1:9" ht="12" customHeight="1">
      <c r="A2189" s="6">
        <v>1600</v>
      </c>
      <c r="B2189" s="34" t="s">
        <v>3676</v>
      </c>
      <c r="C2189" s="42"/>
      <c r="D2189" s="33" t="s">
        <v>2541</v>
      </c>
      <c r="E2189" s="16" t="str">
        <f>VLOOKUP(D2189,'[1]05-2025'!$B:$C,2,0)</f>
        <v>BANCO CEF AG 0012 C/C - 6836-</v>
      </c>
      <c r="F2189" s="31" t="s">
        <v>4546</v>
      </c>
      <c r="G2189" s="32">
        <v>0</v>
      </c>
      <c r="H2189" s="43">
        <v>2514</v>
      </c>
      <c r="I2189" s="16" t="s">
        <v>1290</v>
      </c>
    </row>
    <row r="2190" spans="1:9" ht="12" customHeight="1">
      <c r="A2190" s="6">
        <v>1600</v>
      </c>
      <c r="B2190" s="34" t="s">
        <v>2766</v>
      </c>
      <c r="C2190" s="42"/>
      <c r="D2190" s="31" t="s">
        <v>1335</v>
      </c>
      <c r="E2190" s="16" t="str">
        <f>VLOOKUP(D2190,'[1]05-2025'!$B:$C,2,0)</f>
        <v>FORNECEDORES DE INSUMOS</v>
      </c>
      <c r="F2190" s="31" t="s">
        <v>3943</v>
      </c>
      <c r="G2190" s="43">
        <v>0.01</v>
      </c>
      <c r="H2190" s="32">
        <v>0</v>
      </c>
      <c r="I2190" s="16" t="s">
        <v>1290</v>
      </c>
    </row>
    <row r="2191" spans="1:9" ht="12" customHeight="1">
      <c r="A2191" s="6">
        <v>1600</v>
      </c>
      <c r="B2191" s="34" t="s">
        <v>2766</v>
      </c>
      <c r="C2191" s="42"/>
      <c r="D2191" s="33" t="s">
        <v>1782</v>
      </c>
      <c r="E2191" s="16" t="str">
        <f>VLOOKUP(D2191,'[1]05-2025'!$B:$C,2,0)</f>
        <v>DESCONTOS OBTIDOS</v>
      </c>
      <c r="F2191" s="31" t="s">
        <v>3943</v>
      </c>
      <c r="G2191" s="40">
        <v>0</v>
      </c>
      <c r="H2191" s="43">
        <v>0.01</v>
      </c>
      <c r="I2191" s="16" t="s">
        <v>1290</v>
      </c>
    </row>
    <row r="2192" spans="1:9" ht="12" customHeight="1">
      <c r="A2192" s="6">
        <v>1600</v>
      </c>
      <c r="B2192" s="34" t="s">
        <v>2767</v>
      </c>
      <c r="C2192" s="42"/>
      <c r="D2192" s="31" t="s">
        <v>1334</v>
      </c>
      <c r="E2192" s="16" t="str">
        <f>VLOOKUP(D2192,'[1]05-2025'!$B:$C,2,0)</f>
        <v>FORNECEDORES DE SERVICOS DIVERSOS</v>
      </c>
      <c r="F2192" s="31" t="s">
        <v>3944</v>
      </c>
      <c r="G2192" s="43">
        <v>375.22</v>
      </c>
      <c r="H2192" s="32">
        <v>0</v>
      </c>
      <c r="I2192" s="16" t="s">
        <v>1290</v>
      </c>
    </row>
    <row r="2193" spans="1:9" ht="12" customHeight="1">
      <c r="A2193" s="6">
        <v>1600</v>
      </c>
      <c r="B2193" s="34" t="s">
        <v>2767</v>
      </c>
      <c r="C2193" s="42"/>
      <c r="D2193" s="33" t="s">
        <v>1352</v>
      </c>
      <c r="E2193" s="16" t="str">
        <f>VLOOKUP(D2193,'[1]05-2025'!$B:$C,2,0)</f>
        <v>MANUTENCAO PREDIAL</v>
      </c>
      <c r="F2193" s="31" t="s">
        <v>3944</v>
      </c>
      <c r="G2193" s="32">
        <v>0</v>
      </c>
      <c r="H2193" s="43">
        <v>375.22</v>
      </c>
      <c r="I2193" s="16" t="s">
        <v>1290</v>
      </c>
    </row>
    <row r="2194" spans="1:9" ht="12" customHeight="1">
      <c r="A2194" s="6">
        <v>1600</v>
      </c>
      <c r="B2194" s="34" t="s">
        <v>2768</v>
      </c>
      <c r="C2194" s="42"/>
      <c r="D2194" s="31" t="s">
        <v>1334</v>
      </c>
      <c r="E2194" s="16" t="str">
        <f>VLOOKUP(D2194,'[1]05-2025'!$B:$C,2,0)</f>
        <v>FORNECEDORES DE SERVICOS DIVERSOS</v>
      </c>
      <c r="F2194" s="31" t="s">
        <v>3945</v>
      </c>
      <c r="G2194" s="43">
        <v>375.22</v>
      </c>
      <c r="H2194" s="32">
        <v>0</v>
      </c>
      <c r="I2194" s="16" t="s">
        <v>1290</v>
      </c>
    </row>
    <row r="2195" spans="1:9" ht="12" customHeight="1">
      <c r="A2195" s="6">
        <v>1600</v>
      </c>
      <c r="B2195" s="34" t="s">
        <v>2768</v>
      </c>
      <c r="C2195" s="42"/>
      <c r="D2195" s="33" t="s">
        <v>1352</v>
      </c>
      <c r="E2195" s="16" t="str">
        <f>VLOOKUP(D2195,'[1]05-2025'!$B:$C,2,0)</f>
        <v>MANUTENCAO PREDIAL</v>
      </c>
      <c r="F2195" s="31" t="s">
        <v>3945</v>
      </c>
      <c r="G2195" s="32">
        <v>0</v>
      </c>
      <c r="H2195" s="43">
        <v>375.22</v>
      </c>
      <c r="I2195" s="16" t="s">
        <v>1290</v>
      </c>
    </row>
    <row r="2196" spans="1:9" ht="12" customHeight="1">
      <c r="A2196" s="6">
        <v>1600</v>
      </c>
      <c r="B2196" s="34" t="s">
        <v>2769</v>
      </c>
      <c r="C2196" s="42"/>
      <c r="D2196" s="31" t="s">
        <v>1334</v>
      </c>
      <c r="E2196" s="16" t="str">
        <f>VLOOKUP(D2196,'[1]05-2025'!$B:$C,2,0)</f>
        <v>FORNECEDORES DE SERVICOS DIVERSOS</v>
      </c>
      <c r="F2196" s="31" t="s">
        <v>3946</v>
      </c>
      <c r="G2196" s="43">
        <v>375.22</v>
      </c>
      <c r="H2196" s="40">
        <v>0</v>
      </c>
      <c r="I2196" s="16" t="s">
        <v>1290</v>
      </c>
    </row>
    <row r="2197" spans="1:9" ht="12" customHeight="1">
      <c r="A2197" s="6">
        <v>1600</v>
      </c>
      <c r="B2197" s="34" t="s">
        <v>2769</v>
      </c>
      <c r="C2197" s="42"/>
      <c r="D2197" s="33" t="s">
        <v>1352</v>
      </c>
      <c r="E2197" s="16" t="str">
        <f>VLOOKUP(D2197,'[1]05-2025'!$B:$C,2,0)</f>
        <v>MANUTENCAO PREDIAL</v>
      </c>
      <c r="F2197" s="31" t="s">
        <v>3946</v>
      </c>
      <c r="G2197" s="17">
        <v>0</v>
      </c>
      <c r="H2197" s="43">
        <v>375.22</v>
      </c>
      <c r="I2197" s="16" t="s">
        <v>1290</v>
      </c>
    </row>
    <row r="2198" spans="1:9" ht="12" customHeight="1">
      <c r="A2198" s="6">
        <v>1600</v>
      </c>
      <c r="B2198" s="34" t="s">
        <v>2770</v>
      </c>
      <c r="C2198" s="42"/>
      <c r="D2198" s="31" t="s">
        <v>1334</v>
      </c>
      <c r="E2198" s="16" t="str">
        <f>VLOOKUP(D2198,'[1]05-2025'!$B:$C,2,0)</f>
        <v>FORNECEDORES DE SERVICOS DIVERSOS</v>
      </c>
      <c r="F2198" s="31" t="s">
        <v>3947</v>
      </c>
      <c r="G2198" s="43">
        <v>375.22</v>
      </c>
      <c r="H2198" s="32">
        <v>0</v>
      </c>
      <c r="I2198" s="16" t="s">
        <v>1290</v>
      </c>
    </row>
    <row r="2199" spans="1:9" ht="12" customHeight="1">
      <c r="A2199" s="6">
        <v>1600</v>
      </c>
      <c r="B2199" s="34" t="s">
        <v>2770</v>
      </c>
      <c r="C2199" s="42"/>
      <c r="D2199" s="33" t="s">
        <v>1352</v>
      </c>
      <c r="E2199" s="16" t="str">
        <f>VLOOKUP(D2199,'[1]05-2025'!$B:$C,2,0)</f>
        <v>MANUTENCAO PREDIAL</v>
      </c>
      <c r="F2199" s="31" t="s">
        <v>3947</v>
      </c>
      <c r="G2199" s="32">
        <v>0</v>
      </c>
      <c r="H2199" s="43">
        <v>375.22</v>
      </c>
      <c r="I2199" s="16" t="s">
        <v>1290</v>
      </c>
    </row>
    <row r="2200" spans="1:9" ht="12" customHeight="1">
      <c r="A2200" s="6">
        <v>1600</v>
      </c>
      <c r="B2200" s="34" t="s">
        <v>2771</v>
      </c>
      <c r="C2200" s="42"/>
      <c r="D2200" s="31" t="s">
        <v>1334</v>
      </c>
      <c r="E2200" s="16" t="str">
        <f>VLOOKUP(D2200,'[1]05-2025'!$B:$C,2,0)</f>
        <v>FORNECEDORES DE SERVICOS DIVERSOS</v>
      </c>
      <c r="F2200" s="31" t="s">
        <v>3948</v>
      </c>
      <c r="G2200" s="43">
        <v>375.22</v>
      </c>
      <c r="H2200" s="40">
        <v>0</v>
      </c>
      <c r="I2200" s="16" t="s">
        <v>1290</v>
      </c>
    </row>
    <row r="2201" spans="1:9" ht="12" customHeight="1">
      <c r="A2201" s="6">
        <v>1600</v>
      </c>
      <c r="B2201" s="34" t="s">
        <v>2771</v>
      </c>
      <c r="C2201" s="42"/>
      <c r="D2201" s="33" t="s">
        <v>1352</v>
      </c>
      <c r="E2201" s="16" t="str">
        <f>VLOOKUP(D2201,'[1]05-2025'!$B:$C,2,0)</f>
        <v>MANUTENCAO PREDIAL</v>
      </c>
      <c r="F2201" s="31" t="s">
        <v>3948</v>
      </c>
      <c r="G2201" s="40">
        <v>0</v>
      </c>
      <c r="H2201" s="43">
        <v>375.22</v>
      </c>
      <c r="I2201" s="16" t="s">
        <v>1290</v>
      </c>
    </row>
    <row r="2202" spans="1:9" ht="12" customHeight="1">
      <c r="A2202" s="6">
        <v>1600</v>
      </c>
      <c r="B2202" s="34" t="s">
        <v>3089</v>
      </c>
      <c r="C2202" s="42"/>
      <c r="D2202" s="31" t="s">
        <v>1334</v>
      </c>
      <c r="E2202" s="16" t="str">
        <f>VLOOKUP(D2202,'[1]05-2025'!$B:$C,2,0)</f>
        <v>FORNECEDORES DE SERVICOS DIVERSOS</v>
      </c>
      <c r="F2202" s="31" t="s">
        <v>4208</v>
      </c>
      <c r="G2202" s="43">
        <v>180</v>
      </c>
      <c r="H2202" s="32">
        <v>0</v>
      </c>
      <c r="I2202" s="16" t="s">
        <v>1290</v>
      </c>
    </row>
    <row r="2203" spans="1:9" ht="12" customHeight="1">
      <c r="A2203" s="6">
        <v>1600</v>
      </c>
      <c r="B2203" s="34" t="s">
        <v>3089</v>
      </c>
      <c r="C2203" s="42"/>
      <c r="D2203" s="33" t="s">
        <v>1782</v>
      </c>
      <c r="E2203" s="16" t="str">
        <f>VLOOKUP(D2203,'[1]05-2025'!$B:$C,2,0)</f>
        <v>DESCONTOS OBTIDOS</v>
      </c>
      <c r="F2203" s="31" t="s">
        <v>4208</v>
      </c>
      <c r="G2203" s="32">
        <v>0</v>
      </c>
      <c r="H2203" s="43">
        <v>180</v>
      </c>
      <c r="I2203" s="16" t="s">
        <v>1290</v>
      </c>
    </row>
    <row r="2204" spans="1:9" ht="12" customHeight="1">
      <c r="A2204" s="6">
        <v>1600</v>
      </c>
      <c r="B2204" s="34" t="s">
        <v>3118</v>
      </c>
      <c r="C2204" s="42"/>
      <c r="D2204" s="31" t="s">
        <v>1335</v>
      </c>
      <c r="E2204" s="16" t="str">
        <f>VLOOKUP(D2204,'[1]05-2025'!$B:$C,2,0)</f>
        <v>FORNECEDORES DE INSUMOS</v>
      </c>
      <c r="F2204" s="31" t="s">
        <v>4233</v>
      </c>
      <c r="G2204" s="43">
        <v>1386</v>
      </c>
      <c r="H2204" s="32">
        <v>0</v>
      </c>
      <c r="I2204" s="16" t="s">
        <v>1290</v>
      </c>
    </row>
    <row r="2205" spans="1:9" ht="12" customHeight="1">
      <c r="A2205" s="6">
        <v>1600</v>
      </c>
      <c r="B2205" s="34" t="s">
        <v>3118</v>
      </c>
      <c r="C2205" s="42"/>
      <c r="D2205" s="33" t="s">
        <v>1405</v>
      </c>
      <c r="E2205" s="16" t="str">
        <f>VLOOKUP(D2205,'[1]05-2025'!$B:$C,2,0)</f>
        <v>MATERIAIS MÉDICO HOSPITALARES</v>
      </c>
      <c r="F2205" s="31" t="s">
        <v>4233</v>
      </c>
      <c r="G2205" s="40">
        <v>0</v>
      </c>
      <c r="H2205" s="43">
        <v>1386</v>
      </c>
      <c r="I2205" s="16" t="s">
        <v>1290</v>
      </c>
    </row>
    <row r="2206" spans="1:9" ht="12" customHeight="1">
      <c r="A2206" s="6">
        <v>1600</v>
      </c>
      <c r="B2206" s="34" t="s">
        <v>3316</v>
      </c>
      <c r="C2206" s="42"/>
      <c r="D2206" s="31" t="s">
        <v>1377</v>
      </c>
      <c r="E2206" s="16" t="str">
        <f>VLOOKUP(D2206,'[1]05-2025'!$B:$C,2,0)</f>
        <v xml:space="preserve">IRRF / SOBRE PESSOA JURIDICA A </v>
      </c>
      <c r="F2206" s="31" t="s">
        <v>4382</v>
      </c>
      <c r="G2206" s="43">
        <v>225.61</v>
      </c>
      <c r="H2206" s="32">
        <v>0</v>
      </c>
      <c r="I2206" s="16" t="s">
        <v>1290</v>
      </c>
    </row>
    <row r="2207" spans="1:9" ht="12" customHeight="1">
      <c r="A2207" s="6">
        <v>1600</v>
      </c>
      <c r="B2207" s="34" t="s">
        <v>3316</v>
      </c>
      <c r="C2207" s="42"/>
      <c r="D2207" s="33" t="s">
        <v>1339</v>
      </c>
      <c r="E2207" s="16" t="str">
        <f>VLOOKUP(D2207,'[1]05-2025'!$B:$C,2,0)</f>
        <v>VALORES ENTRE PROJETOS A PAGAR</v>
      </c>
      <c r="F2207" s="31" t="s">
        <v>4383</v>
      </c>
      <c r="G2207" s="32">
        <v>0</v>
      </c>
      <c r="H2207" s="43">
        <v>225.61</v>
      </c>
      <c r="I2207" s="16" t="s">
        <v>1290</v>
      </c>
    </row>
    <row r="2208" spans="1:9" ht="12" customHeight="1">
      <c r="A2208" s="6">
        <v>1600</v>
      </c>
      <c r="B2208" s="34" t="s">
        <v>3317</v>
      </c>
      <c r="C2208" s="42"/>
      <c r="D2208" s="31" t="s">
        <v>1377</v>
      </c>
      <c r="E2208" s="16" t="str">
        <f>VLOOKUP(D2208,'[1]05-2025'!$B:$C,2,0)</f>
        <v xml:space="preserve">IRRF / SOBRE PESSOA JURIDICA A </v>
      </c>
      <c r="F2208" s="31" t="s">
        <v>4383</v>
      </c>
      <c r="G2208" s="43">
        <v>225.61</v>
      </c>
      <c r="H2208" s="32">
        <v>0</v>
      </c>
      <c r="I2208" s="16" t="s">
        <v>1290</v>
      </c>
    </row>
    <row r="2209" spans="1:9" ht="12" customHeight="1">
      <c r="A2209" s="6">
        <v>1600</v>
      </c>
      <c r="B2209" s="34" t="s">
        <v>3317</v>
      </c>
      <c r="C2209" s="42"/>
      <c r="D2209" s="33" t="s">
        <v>1339</v>
      </c>
      <c r="E2209" s="16" t="str">
        <f>VLOOKUP(D2209,'[1]05-2025'!$B:$C,2,0)</f>
        <v>VALORES ENTRE PROJETOS A PAGAR</v>
      </c>
      <c r="F2209" s="31" t="s">
        <v>4383</v>
      </c>
      <c r="G2209" s="40">
        <v>0</v>
      </c>
      <c r="H2209" s="43">
        <v>225.61</v>
      </c>
      <c r="I2209" s="16" t="s">
        <v>1290</v>
      </c>
    </row>
    <row r="2210" spans="1:9" ht="12" customHeight="1">
      <c r="A2210" s="6">
        <v>1600</v>
      </c>
      <c r="B2210" s="34" t="s">
        <v>3318</v>
      </c>
      <c r="C2210" s="42"/>
      <c r="D2210" s="31" t="s">
        <v>1377</v>
      </c>
      <c r="E2210" s="16" t="str">
        <f>VLOOKUP(D2210,'[1]05-2025'!$B:$C,2,0)</f>
        <v xml:space="preserve">IRRF / SOBRE PESSOA JURIDICA A </v>
      </c>
      <c r="F2210" s="31" t="s">
        <v>4383</v>
      </c>
      <c r="G2210" s="43">
        <v>228.03</v>
      </c>
      <c r="H2210" s="32">
        <v>0</v>
      </c>
      <c r="I2210" s="16" t="s">
        <v>1290</v>
      </c>
    </row>
    <row r="2211" spans="1:9" ht="12" customHeight="1">
      <c r="A2211" s="6">
        <v>1600</v>
      </c>
      <c r="B2211" s="34" t="s">
        <v>3318</v>
      </c>
      <c r="C2211" s="42"/>
      <c r="D2211" s="33" t="s">
        <v>1339</v>
      </c>
      <c r="E2211" s="16" t="str">
        <f>VLOOKUP(D2211,'[1]05-2025'!$B:$C,2,0)</f>
        <v>VALORES ENTRE PROJETOS A PAGAR</v>
      </c>
      <c r="F2211" s="31" t="s">
        <v>4383</v>
      </c>
      <c r="G2211" s="32">
        <v>0</v>
      </c>
      <c r="H2211" s="43">
        <v>228.03</v>
      </c>
      <c r="I2211" s="16" t="s">
        <v>1290</v>
      </c>
    </row>
    <row r="2212" spans="1:9" ht="12" customHeight="1">
      <c r="A2212" s="6">
        <v>1600</v>
      </c>
      <c r="B2212" s="34" t="s">
        <v>3319</v>
      </c>
      <c r="C2212" s="42"/>
      <c r="D2212" s="31" t="s">
        <v>1377</v>
      </c>
      <c r="E2212" s="16" t="str">
        <f>VLOOKUP(D2212,'[1]05-2025'!$B:$C,2,0)</f>
        <v xml:space="preserve">IRRF / SOBRE PESSOA JURIDICA A </v>
      </c>
      <c r="F2212" s="31" t="s">
        <v>4383</v>
      </c>
      <c r="G2212" s="43">
        <v>228.05</v>
      </c>
      <c r="H2212" s="32">
        <v>0</v>
      </c>
      <c r="I2212" s="16" t="s">
        <v>1290</v>
      </c>
    </row>
    <row r="2213" spans="1:9" ht="12" customHeight="1">
      <c r="A2213" s="6">
        <v>1600</v>
      </c>
      <c r="B2213" s="34" t="s">
        <v>3319</v>
      </c>
      <c r="C2213" s="42"/>
      <c r="D2213" s="33" t="s">
        <v>1339</v>
      </c>
      <c r="E2213" s="16" t="str">
        <f>VLOOKUP(D2213,'[1]05-2025'!$B:$C,2,0)</f>
        <v>VALORES ENTRE PROJETOS A PAGAR</v>
      </c>
      <c r="F2213" s="31" t="s">
        <v>4383</v>
      </c>
      <c r="G2213" s="32">
        <v>0</v>
      </c>
      <c r="H2213" s="43">
        <v>228.05</v>
      </c>
      <c r="I2213" s="16" t="s">
        <v>1290</v>
      </c>
    </row>
    <row r="2214" spans="1:9" ht="12" customHeight="1">
      <c r="A2214" s="6">
        <v>1600</v>
      </c>
      <c r="B2214" s="34" t="s">
        <v>3320</v>
      </c>
      <c r="C2214" s="42"/>
      <c r="D2214" s="31" t="s">
        <v>1377</v>
      </c>
      <c r="E2214" s="16" t="str">
        <f>VLOOKUP(D2214,'[1]05-2025'!$B:$C,2,0)</f>
        <v xml:space="preserve">IRRF / SOBRE PESSOA JURIDICA A </v>
      </c>
      <c r="F2214" s="31" t="s">
        <v>4383</v>
      </c>
      <c r="G2214" s="43">
        <v>228.05</v>
      </c>
      <c r="H2214" s="40">
        <v>0</v>
      </c>
      <c r="I2214" s="16" t="s">
        <v>1290</v>
      </c>
    </row>
    <row r="2215" spans="1:9" ht="12" customHeight="1">
      <c r="A2215" s="6">
        <v>1600</v>
      </c>
      <c r="B2215" s="34" t="s">
        <v>3320</v>
      </c>
      <c r="C2215" s="42"/>
      <c r="D2215" s="33" t="s">
        <v>1339</v>
      </c>
      <c r="E2215" s="16" t="str">
        <f>VLOOKUP(D2215,'[1]05-2025'!$B:$C,2,0)</f>
        <v>VALORES ENTRE PROJETOS A PAGAR</v>
      </c>
      <c r="F2215" s="31" t="s">
        <v>4383</v>
      </c>
      <c r="G2215" s="32">
        <v>0</v>
      </c>
      <c r="H2215" s="43">
        <v>228.05</v>
      </c>
      <c r="I2215" s="16" t="s">
        <v>1290</v>
      </c>
    </row>
    <row r="2216" spans="1:9" ht="12" customHeight="1">
      <c r="A2216" s="6">
        <v>1600</v>
      </c>
      <c r="B2216" s="34" t="s">
        <v>3321</v>
      </c>
      <c r="C2216" s="42"/>
      <c r="D2216" s="31" t="s">
        <v>1377</v>
      </c>
      <c r="E2216" s="16" t="str">
        <f>VLOOKUP(D2216,'[1]05-2025'!$B:$C,2,0)</f>
        <v xml:space="preserve">IRRF / SOBRE PESSOA JURIDICA A </v>
      </c>
      <c r="F2216" s="31" t="s">
        <v>4383</v>
      </c>
      <c r="G2216" s="43">
        <v>230.52</v>
      </c>
      <c r="H2216" s="32">
        <v>0</v>
      </c>
      <c r="I2216" s="16" t="s">
        <v>1290</v>
      </c>
    </row>
    <row r="2217" spans="1:9" ht="12" customHeight="1">
      <c r="A2217" s="6">
        <v>1600</v>
      </c>
      <c r="B2217" s="34" t="s">
        <v>3321</v>
      </c>
      <c r="C2217" s="42"/>
      <c r="D2217" s="33" t="s">
        <v>1339</v>
      </c>
      <c r="E2217" s="16" t="str">
        <f>VLOOKUP(D2217,'[1]05-2025'!$B:$C,2,0)</f>
        <v>VALORES ENTRE PROJETOS A PAGAR</v>
      </c>
      <c r="F2217" s="31" t="s">
        <v>4383</v>
      </c>
      <c r="G2217" s="40">
        <v>0</v>
      </c>
      <c r="H2217" s="43">
        <v>230.52</v>
      </c>
      <c r="I2217" s="16" t="s">
        <v>1290</v>
      </c>
    </row>
    <row r="2218" spans="1:9" ht="12" customHeight="1">
      <c r="A2218" s="6">
        <v>1600</v>
      </c>
      <c r="B2218" s="34" t="s">
        <v>3322</v>
      </c>
      <c r="C2218" s="42"/>
      <c r="D2218" s="31" t="s">
        <v>1377</v>
      </c>
      <c r="E2218" s="16" t="str">
        <f>VLOOKUP(D2218,'[1]05-2025'!$B:$C,2,0)</f>
        <v xml:space="preserve">IRRF / SOBRE PESSOA JURIDICA A </v>
      </c>
      <c r="F2218" s="31" t="s">
        <v>4383</v>
      </c>
      <c r="G2218" s="43">
        <v>247.49</v>
      </c>
      <c r="H2218" s="32">
        <v>0</v>
      </c>
      <c r="I2218" s="16" t="s">
        <v>1290</v>
      </c>
    </row>
    <row r="2219" spans="1:9" ht="12" customHeight="1">
      <c r="A2219" s="6">
        <v>1600</v>
      </c>
      <c r="B2219" s="34" t="s">
        <v>3322</v>
      </c>
      <c r="C2219" s="42"/>
      <c r="D2219" s="33" t="s">
        <v>1339</v>
      </c>
      <c r="E2219" s="16" t="str">
        <f>VLOOKUP(D2219,'[1]05-2025'!$B:$C,2,0)</f>
        <v>VALORES ENTRE PROJETOS A PAGAR</v>
      </c>
      <c r="F2219" s="31" t="s">
        <v>4383</v>
      </c>
      <c r="G2219" s="32">
        <v>0</v>
      </c>
      <c r="H2219" s="43">
        <v>247.49</v>
      </c>
      <c r="I2219" s="16" t="s">
        <v>1290</v>
      </c>
    </row>
    <row r="2220" spans="1:9" ht="12" customHeight="1">
      <c r="A2220" s="6">
        <v>1600</v>
      </c>
      <c r="B2220" s="34" t="s">
        <v>3323</v>
      </c>
      <c r="C2220" s="42"/>
      <c r="D2220" s="31" t="s">
        <v>1377</v>
      </c>
      <c r="E2220" s="16" t="str">
        <f>VLOOKUP(D2220,'[1]05-2025'!$B:$C,2,0)</f>
        <v xml:space="preserve">IRRF / SOBRE PESSOA JURIDICA A </v>
      </c>
      <c r="F2220" s="31" t="s">
        <v>4383</v>
      </c>
      <c r="G2220" s="43">
        <v>250.31</v>
      </c>
      <c r="H2220" s="32">
        <v>0</v>
      </c>
      <c r="I2220" s="16" t="s">
        <v>1290</v>
      </c>
    </row>
    <row r="2221" spans="1:9" ht="12" customHeight="1">
      <c r="A2221" s="6">
        <v>1600</v>
      </c>
      <c r="B2221" s="34" t="s">
        <v>3323</v>
      </c>
      <c r="C2221" s="42"/>
      <c r="D2221" s="33" t="s">
        <v>1339</v>
      </c>
      <c r="E2221" s="16" t="str">
        <f>VLOOKUP(D2221,'[1]05-2025'!$B:$C,2,0)</f>
        <v>VALORES ENTRE PROJETOS A PAGAR</v>
      </c>
      <c r="F2221" s="31" t="s">
        <v>4383</v>
      </c>
      <c r="G2221" s="17">
        <v>0</v>
      </c>
      <c r="H2221" s="43">
        <v>250.31</v>
      </c>
      <c r="I2221" s="16" t="s">
        <v>1290</v>
      </c>
    </row>
    <row r="2222" spans="1:9" ht="12" customHeight="1">
      <c r="A2222" s="6">
        <v>1600</v>
      </c>
      <c r="B2222" s="34" t="s">
        <v>3324</v>
      </c>
      <c r="C2222" s="42"/>
      <c r="D2222" s="31" t="s">
        <v>1377</v>
      </c>
      <c r="E2222" s="16" t="str">
        <f>VLOOKUP(D2222,'[1]05-2025'!$B:$C,2,0)</f>
        <v xml:space="preserve">IRRF / SOBRE PESSOA JURIDICA A </v>
      </c>
      <c r="F2222" s="31" t="s">
        <v>4383</v>
      </c>
      <c r="G2222" s="43">
        <v>255.12</v>
      </c>
      <c r="H2222" s="32">
        <v>0</v>
      </c>
      <c r="I2222" s="16" t="s">
        <v>1290</v>
      </c>
    </row>
    <row r="2223" spans="1:9" ht="12" customHeight="1">
      <c r="A2223" s="6">
        <v>1600</v>
      </c>
      <c r="B2223" s="34" t="s">
        <v>3324</v>
      </c>
      <c r="C2223" s="42"/>
      <c r="D2223" s="33" t="s">
        <v>1339</v>
      </c>
      <c r="E2223" s="16" t="str">
        <f>VLOOKUP(D2223,'[1]05-2025'!$B:$C,2,0)</f>
        <v>VALORES ENTRE PROJETOS A PAGAR</v>
      </c>
      <c r="F2223" s="31" t="s">
        <v>4383</v>
      </c>
      <c r="G2223" s="32">
        <v>0</v>
      </c>
      <c r="H2223" s="43">
        <v>255.12</v>
      </c>
      <c r="I2223" s="16" t="s">
        <v>1290</v>
      </c>
    </row>
    <row r="2224" spans="1:9" ht="12" customHeight="1">
      <c r="A2224" s="6">
        <v>1600</v>
      </c>
      <c r="B2224" s="34" t="s">
        <v>3325</v>
      </c>
      <c r="C2224" s="42"/>
      <c r="D2224" s="31" t="s">
        <v>1377</v>
      </c>
      <c r="E2224" s="16" t="str">
        <f>VLOOKUP(D2224,'[1]05-2025'!$B:$C,2,0)</f>
        <v xml:space="preserve">IRRF / SOBRE PESSOA JURIDICA A </v>
      </c>
      <c r="F2224" s="31" t="s">
        <v>4383</v>
      </c>
      <c r="G2224" s="43">
        <v>256.14</v>
      </c>
      <c r="H2224" s="40">
        <v>0</v>
      </c>
      <c r="I2224" s="16" t="s">
        <v>1290</v>
      </c>
    </row>
    <row r="2225" spans="1:9" ht="12" customHeight="1">
      <c r="A2225" s="6">
        <v>1600</v>
      </c>
      <c r="B2225" s="34" t="s">
        <v>3325</v>
      </c>
      <c r="C2225" s="42"/>
      <c r="D2225" s="33" t="s">
        <v>1339</v>
      </c>
      <c r="E2225" s="16" t="str">
        <f>VLOOKUP(D2225,'[1]05-2025'!$B:$C,2,0)</f>
        <v>VALORES ENTRE PROJETOS A PAGAR</v>
      </c>
      <c r="F2225" s="31" t="s">
        <v>4383</v>
      </c>
      <c r="G2225" s="17">
        <v>0</v>
      </c>
      <c r="H2225" s="43">
        <v>256.14</v>
      </c>
      <c r="I2225" s="16" t="s">
        <v>1290</v>
      </c>
    </row>
    <row r="2226" spans="1:9" ht="12" customHeight="1">
      <c r="A2226" s="6">
        <v>1600</v>
      </c>
      <c r="B2226" s="34" t="s">
        <v>3326</v>
      </c>
      <c r="C2226" s="42"/>
      <c r="D2226" s="31" t="s">
        <v>1376</v>
      </c>
      <c r="E2226" s="16" t="str">
        <f>VLOOKUP(D2226,'[1]05-2025'!$B:$C,2,0)</f>
        <v>PIS/COFINS/CSLL RETIDOS A RECOLHER</v>
      </c>
      <c r="F2226" s="31" t="s">
        <v>4384</v>
      </c>
      <c r="G2226" s="43">
        <v>311.60000000000002</v>
      </c>
      <c r="H2226" s="32">
        <v>0</v>
      </c>
      <c r="I2226" s="16" t="s">
        <v>1290</v>
      </c>
    </row>
    <row r="2227" spans="1:9" ht="12" customHeight="1">
      <c r="A2227" s="6">
        <v>1600</v>
      </c>
      <c r="B2227" s="34" t="s">
        <v>3326</v>
      </c>
      <c r="C2227" s="42"/>
      <c r="D2227" s="33" t="s">
        <v>1339</v>
      </c>
      <c r="E2227" s="16" t="str">
        <f>VLOOKUP(D2227,'[1]05-2025'!$B:$C,2,0)</f>
        <v>VALORES ENTRE PROJETOS A PAGAR</v>
      </c>
      <c r="F2227" s="31" t="s">
        <v>4385</v>
      </c>
      <c r="G2227" s="32">
        <v>0</v>
      </c>
      <c r="H2227" s="43">
        <v>311.60000000000002</v>
      </c>
      <c r="I2227" s="16" t="s">
        <v>1290</v>
      </c>
    </row>
    <row r="2228" spans="1:9" ht="12" customHeight="1">
      <c r="A2228" s="6">
        <v>1600</v>
      </c>
      <c r="B2228" s="34" t="s">
        <v>3327</v>
      </c>
      <c r="C2228" s="42"/>
      <c r="D2228" s="31" t="s">
        <v>1377</v>
      </c>
      <c r="E2228" s="16" t="str">
        <f>VLOOKUP(D2228,'[1]05-2025'!$B:$C,2,0)</f>
        <v xml:space="preserve">IRRF / SOBRE PESSOA JURIDICA A </v>
      </c>
      <c r="F2228" s="31" t="s">
        <v>4383</v>
      </c>
      <c r="G2228" s="43">
        <v>316.62</v>
      </c>
      <c r="H2228" s="32">
        <v>0</v>
      </c>
      <c r="I2228" s="16" t="s">
        <v>1290</v>
      </c>
    </row>
    <row r="2229" spans="1:9" ht="12" customHeight="1">
      <c r="A2229" s="6">
        <v>1600</v>
      </c>
      <c r="B2229" s="34" t="s">
        <v>3327</v>
      </c>
      <c r="C2229" s="42"/>
      <c r="D2229" s="33" t="s">
        <v>1339</v>
      </c>
      <c r="E2229" s="16" t="str">
        <f>VLOOKUP(D2229,'[1]05-2025'!$B:$C,2,0)</f>
        <v>VALORES ENTRE PROJETOS A PAGAR</v>
      </c>
      <c r="F2229" s="31" t="s">
        <v>4383</v>
      </c>
      <c r="G2229" s="32">
        <v>0</v>
      </c>
      <c r="H2229" s="43">
        <v>316.62</v>
      </c>
      <c r="I2229" s="16" t="s">
        <v>1290</v>
      </c>
    </row>
    <row r="2230" spans="1:9" ht="12" customHeight="1">
      <c r="A2230" s="6">
        <v>1600</v>
      </c>
      <c r="B2230" s="34" t="s">
        <v>3328</v>
      </c>
      <c r="C2230" s="42"/>
      <c r="D2230" s="31" t="s">
        <v>1376</v>
      </c>
      <c r="E2230" s="16" t="str">
        <f>VLOOKUP(D2230,'[1]05-2025'!$B:$C,2,0)</f>
        <v>PIS/COFINS/CSLL RETIDOS A RECOLHER</v>
      </c>
      <c r="F2230" s="31" t="s">
        <v>4384</v>
      </c>
      <c r="G2230" s="43">
        <v>325.02</v>
      </c>
      <c r="H2230" s="32">
        <v>0</v>
      </c>
      <c r="I2230" s="16" t="s">
        <v>1290</v>
      </c>
    </row>
    <row r="2231" spans="1:9" ht="12" customHeight="1">
      <c r="A2231" s="6">
        <v>1600</v>
      </c>
      <c r="B2231" s="34" t="s">
        <v>3328</v>
      </c>
      <c r="C2231" s="42"/>
      <c r="D2231" s="33" t="s">
        <v>1339</v>
      </c>
      <c r="E2231" s="16" t="str">
        <f>VLOOKUP(D2231,'[1]05-2025'!$B:$C,2,0)</f>
        <v>VALORES ENTRE PROJETOS A PAGAR</v>
      </c>
      <c r="F2231" s="31" t="s">
        <v>4384</v>
      </c>
      <c r="G2231" s="32">
        <v>0</v>
      </c>
      <c r="H2231" s="43">
        <v>325.02</v>
      </c>
      <c r="I2231" s="16" t="s">
        <v>1290</v>
      </c>
    </row>
    <row r="2232" spans="1:9" ht="12" customHeight="1">
      <c r="A2232" s="6">
        <v>1600</v>
      </c>
      <c r="B2232" s="34" t="s">
        <v>3329</v>
      </c>
      <c r="C2232" s="42"/>
      <c r="D2232" s="31" t="s">
        <v>1376</v>
      </c>
      <c r="E2232" s="16" t="str">
        <f>VLOOKUP(D2232,'[1]05-2025'!$B:$C,2,0)</f>
        <v>PIS/COFINS/CSLL RETIDOS A RECOLHER</v>
      </c>
      <c r="F2232" s="31" t="s">
        <v>4384</v>
      </c>
      <c r="G2232" s="43">
        <v>391.64</v>
      </c>
      <c r="H2232" s="32">
        <v>0</v>
      </c>
      <c r="I2232" s="16" t="s">
        <v>1290</v>
      </c>
    </row>
    <row r="2233" spans="1:9" ht="12" customHeight="1">
      <c r="A2233" s="6">
        <v>1600</v>
      </c>
      <c r="B2233" s="34" t="s">
        <v>3329</v>
      </c>
      <c r="C2233" s="42"/>
      <c r="D2233" s="33" t="s">
        <v>1339</v>
      </c>
      <c r="E2233" s="16" t="str">
        <f>VLOOKUP(D2233,'[1]05-2025'!$B:$C,2,0)</f>
        <v>VALORES ENTRE PROJETOS A PAGAR</v>
      </c>
      <c r="F2233" s="31" t="s">
        <v>4384</v>
      </c>
      <c r="G2233" s="40">
        <v>0</v>
      </c>
      <c r="H2233" s="43">
        <v>391.64</v>
      </c>
      <c r="I2233" s="16" t="s">
        <v>1290</v>
      </c>
    </row>
    <row r="2234" spans="1:9" ht="12" customHeight="1">
      <c r="A2234" s="6">
        <v>1600</v>
      </c>
      <c r="B2234" s="34" t="s">
        <v>3330</v>
      </c>
      <c r="C2234" s="42"/>
      <c r="D2234" s="31" t="s">
        <v>1377</v>
      </c>
      <c r="E2234" s="16" t="str">
        <f>VLOOKUP(D2234,'[1]05-2025'!$B:$C,2,0)</f>
        <v xml:space="preserve">IRRF / SOBRE PESSOA JURIDICA A </v>
      </c>
      <c r="F2234" s="31" t="s">
        <v>4383</v>
      </c>
      <c r="G2234" s="43">
        <v>392.04</v>
      </c>
      <c r="H2234" s="32">
        <v>0</v>
      </c>
      <c r="I2234" s="16" t="s">
        <v>1290</v>
      </c>
    </row>
    <row r="2235" spans="1:9" ht="12" customHeight="1">
      <c r="A2235" s="6">
        <v>1600</v>
      </c>
      <c r="B2235" s="34" t="s">
        <v>3330</v>
      </c>
      <c r="C2235" s="42"/>
      <c r="D2235" s="33" t="s">
        <v>1339</v>
      </c>
      <c r="E2235" s="16" t="str">
        <f>VLOOKUP(D2235,'[1]05-2025'!$B:$C,2,0)</f>
        <v>VALORES ENTRE PROJETOS A PAGAR</v>
      </c>
      <c r="F2235" s="31" t="s">
        <v>4383</v>
      </c>
      <c r="G2235" s="32">
        <v>0</v>
      </c>
      <c r="H2235" s="43">
        <v>392.04</v>
      </c>
      <c r="I2235" s="16" t="s">
        <v>1290</v>
      </c>
    </row>
    <row r="2236" spans="1:9" ht="12" customHeight="1">
      <c r="A2236" s="6">
        <v>1600</v>
      </c>
      <c r="B2236" s="34" t="s">
        <v>3331</v>
      </c>
      <c r="C2236" s="42"/>
      <c r="D2236" s="31" t="s">
        <v>1376</v>
      </c>
      <c r="E2236" s="16" t="str">
        <f>VLOOKUP(D2236,'[1]05-2025'!$B:$C,2,0)</f>
        <v>PIS/COFINS/CSLL RETIDOS A RECOLHER</v>
      </c>
      <c r="F2236" s="31" t="s">
        <v>4384</v>
      </c>
      <c r="G2236" s="43">
        <v>424.45</v>
      </c>
      <c r="H2236" s="32">
        <v>0</v>
      </c>
      <c r="I2236" s="16" t="s">
        <v>1290</v>
      </c>
    </row>
    <row r="2237" spans="1:9" ht="12" customHeight="1">
      <c r="A2237" s="6">
        <v>1600</v>
      </c>
      <c r="B2237" s="34" t="s">
        <v>3331</v>
      </c>
      <c r="C2237" s="42"/>
      <c r="D2237" s="33" t="s">
        <v>1339</v>
      </c>
      <c r="E2237" s="16" t="str">
        <f>VLOOKUP(D2237,'[1]05-2025'!$B:$C,2,0)</f>
        <v>VALORES ENTRE PROJETOS A PAGAR</v>
      </c>
      <c r="F2237" s="31" t="s">
        <v>4384</v>
      </c>
      <c r="G2237" s="40">
        <v>0</v>
      </c>
      <c r="H2237" s="43">
        <v>424.45</v>
      </c>
      <c r="I2237" s="16" t="s">
        <v>1290</v>
      </c>
    </row>
    <row r="2238" spans="1:9" ht="12" customHeight="1">
      <c r="A2238" s="6">
        <v>1600</v>
      </c>
      <c r="B2238" s="34" t="s">
        <v>3332</v>
      </c>
      <c r="C2238" s="42"/>
      <c r="D2238" s="31" t="s">
        <v>1376</v>
      </c>
      <c r="E2238" s="16" t="str">
        <f>VLOOKUP(D2238,'[1]05-2025'!$B:$C,2,0)</f>
        <v>PIS/COFINS/CSLL RETIDOS A RECOLHER</v>
      </c>
      <c r="F2238" s="31" t="s">
        <v>4384</v>
      </c>
      <c r="G2238" s="43">
        <v>436.37</v>
      </c>
      <c r="H2238" s="40">
        <v>0</v>
      </c>
      <c r="I2238" s="16" t="s">
        <v>1290</v>
      </c>
    </row>
    <row r="2239" spans="1:9" ht="12" customHeight="1">
      <c r="A2239" s="6">
        <v>1600</v>
      </c>
      <c r="B2239" s="34" t="s">
        <v>3332</v>
      </c>
      <c r="C2239" s="42"/>
      <c r="D2239" s="33" t="s">
        <v>1339</v>
      </c>
      <c r="E2239" s="16" t="str">
        <f>VLOOKUP(D2239,'[1]05-2025'!$B:$C,2,0)</f>
        <v>VALORES ENTRE PROJETOS A PAGAR</v>
      </c>
      <c r="F2239" s="31" t="s">
        <v>4384</v>
      </c>
      <c r="G2239" s="32">
        <v>0</v>
      </c>
      <c r="H2239" s="43">
        <v>436.37</v>
      </c>
      <c r="I2239" s="16" t="s">
        <v>1290</v>
      </c>
    </row>
    <row r="2240" spans="1:9" ht="12" customHeight="1">
      <c r="A2240" s="6">
        <v>1600</v>
      </c>
      <c r="B2240" s="34" t="s">
        <v>3333</v>
      </c>
      <c r="C2240" s="42"/>
      <c r="D2240" s="31" t="s">
        <v>1376</v>
      </c>
      <c r="E2240" s="16" t="str">
        <f>VLOOKUP(D2240,'[1]05-2025'!$B:$C,2,0)</f>
        <v>PIS/COFINS/CSLL RETIDOS A RECOLHER</v>
      </c>
      <c r="F2240" s="31" t="s">
        <v>4384</v>
      </c>
      <c r="G2240" s="43">
        <v>509.11</v>
      </c>
      <c r="H2240" s="32">
        <v>0</v>
      </c>
      <c r="I2240" s="16" t="s">
        <v>1290</v>
      </c>
    </row>
    <row r="2241" spans="1:9" ht="12" customHeight="1">
      <c r="A2241" s="6">
        <v>1600</v>
      </c>
      <c r="B2241" s="34" t="s">
        <v>3333</v>
      </c>
      <c r="C2241" s="42"/>
      <c r="D2241" s="33" t="s">
        <v>1339</v>
      </c>
      <c r="E2241" s="16" t="str">
        <f>VLOOKUP(D2241,'[1]05-2025'!$B:$C,2,0)</f>
        <v>VALORES ENTRE PROJETOS A PAGAR</v>
      </c>
      <c r="F2241" s="31" t="s">
        <v>4384</v>
      </c>
      <c r="G2241" s="17">
        <v>0</v>
      </c>
      <c r="H2241" s="43">
        <v>509.11</v>
      </c>
      <c r="I2241" s="16" t="s">
        <v>1290</v>
      </c>
    </row>
    <row r="2242" spans="1:9" ht="12" customHeight="1">
      <c r="A2242" s="6">
        <v>1600</v>
      </c>
      <c r="B2242" s="34" t="s">
        <v>3334</v>
      </c>
      <c r="C2242" s="42"/>
      <c r="D2242" s="31" t="s">
        <v>1377</v>
      </c>
      <c r="E2242" s="16" t="str">
        <f>VLOOKUP(D2242,'[1]05-2025'!$B:$C,2,0)</f>
        <v xml:space="preserve">IRRF / SOBRE PESSOA JURIDICA A </v>
      </c>
      <c r="F2242" s="31" t="s">
        <v>4383</v>
      </c>
      <c r="G2242" s="43">
        <v>589.57000000000005</v>
      </c>
      <c r="H2242" s="32">
        <v>0</v>
      </c>
      <c r="I2242" s="16" t="s">
        <v>1290</v>
      </c>
    </row>
    <row r="2243" spans="1:9" ht="12" customHeight="1">
      <c r="A2243" s="6">
        <v>1600</v>
      </c>
      <c r="B2243" s="34" t="s">
        <v>3334</v>
      </c>
      <c r="C2243" s="42"/>
      <c r="D2243" s="33" t="s">
        <v>1339</v>
      </c>
      <c r="E2243" s="16" t="str">
        <f>VLOOKUP(D2243,'[1]05-2025'!$B:$C,2,0)</f>
        <v>VALORES ENTRE PROJETOS A PAGAR</v>
      </c>
      <c r="F2243" s="31" t="s">
        <v>4383</v>
      </c>
      <c r="G2243" s="32">
        <v>0</v>
      </c>
      <c r="H2243" s="43">
        <v>589.57000000000005</v>
      </c>
      <c r="I2243" s="16" t="s">
        <v>1290</v>
      </c>
    </row>
    <row r="2244" spans="1:9" ht="12" customHeight="1">
      <c r="A2244" s="6">
        <v>1600</v>
      </c>
      <c r="B2244" s="34" t="s">
        <v>3335</v>
      </c>
      <c r="C2244" s="42"/>
      <c r="D2244" s="31" t="s">
        <v>1376</v>
      </c>
      <c r="E2244" s="16" t="str">
        <f>VLOOKUP(D2244,'[1]05-2025'!$B:$C,2,0)</f>
        <v>PIS/COFINS/CSLL RETIDOS A RECOLHER</v>
      </c>
      <c r="F2244" s="31" t="s">
        <v>4384</v>
      </c>
      <c r="G2244" s="43">
        <v>875.08</v>
      </c>
      <c r="H2244" s="32">
        <v>0</v>
      </c>
      <c r="I2244" s="16" t="s">
        <v>1290</v>
      </c>
    </row>
    <row r="2245" spans="1:9" ht="12" customHeight="1">
      <c r="A2245" s="6">
        <v>1600</v>
      </c>
      <c r="B2245" s="34" t="s">
        <v>3335</v>
      </c>
      <c r="C2245" s="42"/>
      <c r="D2245" s="33" t="s">
        <v>1339</v>
      </c>
      <c r="E2245" s="16" t="str">
        <f>VLOOKUP(D2245,'[1]05-2025'!$B:$C,2,0)</f>
        <v>VALORES ENTRE PROJETOS A PAGAR</v>
      </c>
      <c r="F2245" s="31" t="s">
        <v>4384</v>
      </c>
      <c r="G2245" s="32">
        <v>0</v>
      </c>
      <c r="H2245" s="43">
        <v>875.08</v>
      </c>
      <c r="I2245" s="16" t="s">
        <v>1290</v>
      </c>
    </row>
    <row r="2246" spans="1:9" ht="12" customHeight="1">
      <c r="A2246" s="6">
        <v>1600</v>
      </c>
      <c r="B2246" s="34" t="s">
        <v>3336</v>
      </c>
      <c r="C2246" s="42"/>
      <c r="D2246" s="31" t="s">
        <v>1376</v>
      </c>
      <c r="E2246" s="16" t="str">
        <f>VLOOKUP(D2246,'[1]05-2025'!$B:$C,2,0)</f>
        <v>PIS/COFINS/CSLL RETIDOS A RECOLHER</v>
      </c>
      <c r="F2246" s="31" t="s">
        <v>4384</v>
      </c>
      <c r="G2246" s="43">
        <v>875.08</v>
      </c>
      <c r="H2246" s="40">
        <v>0</v>
      </c>
      <c r="I2246" s="16" t="s">
        <v>1290</v>
      </c>
    </row>
    <row r="2247" spans="1:9" ht="12" customHeight="1">
      <c r="A2247" s="6">
        <v>1600</v>
      </c>
      <c r="B2247" s="34" t="s">
        <v>3336</v>
      </c>
      <c r="C2247" s="42"/>
      <c r="D2247" s="33" t="s">
        <v>1339</v>
      </c>
      <c r="E2247" s="16" t="str">
        <f>VLOOKUP(D2247,'[1]05-2025'!$B:$C,2,0)</f>
        <v>VALORES ENTRE PROJETOS A PAGAR</v>
      </c>
      <c r="F2247" s="31" t="s">
        <v>4384</v>
      </c>
      <c r="G2247" s="32">
        <v>0</v>
      </c>
      <c r="H2247" s="43">
        <v>875.08</v>
      </c>
      <c r="I2247" s="16" t="s">
        <v>1290</v>
      </c>
    </row>
    <row r="2248" spans="1:9" ht="12" customHeight="1">
      <c r="A2248" s="6">
        <v>1600</v>
      </c>
      <c r="B2248" s="34" t="s">
        <v>3337</v>
      </c>
      <c r="C2248" s="42"/>
      <c r="D2248" s="31" t="s">
        <v>1376</v>
      </c>
      <c r="E2248" s="16" t="str">
        <f>VLOOKUP(D2248,'[1]05-2025'!$B:$C,2,0)</f>
        <v>PIS/COFINS/CSLL RETIDOS A RECOLHER</v>
      </c>
      <c r="F2248" s="31" t="s">
        <v>4385</v>
      </c>
      <c r="G2248" s="43">
        <v>885.05</v>
      </c>
      <c r="H2248" s="32">
        <v>0</v>
      </c>
      <c r="I2248" s="16" t="s">
        <v>1290</v>
      </c>
    </row>
    <row r="2249" spans="1:9" ht="12" customHeight="1">
      <c r="A2249" s="6">
        <v>1600</v>
      </c>
      <c r="B2249" s="34" t="s">
        <v>3337</v>
      </c>
      <c r="C2249" s="42"/>
      <c r="D2249" s="33" t="s">
        <v>1339</v>
      </c>
      <c r="E2249" s="16" t="str">
        <f>VLOOKUP(D2249,'[1]05-2025'!$B:$C,2,0)</f>
        <v>VALORES ENTRE PROJETOS A PAGAR</v>
      </c>
      <c r="F2249" s="31" t="s">
        <v>4384</v>
      </c>
      <c r="G2249" s="40">
        <v>0</v>
      </c>
      <c r="H2249" s="43">
        <v>885.05</v>
      </c>
      <c r="I2249" s="16" t="s">
        <v>1290</v>
      </c>
    </row>
    <row r="2250" spans="1:9" ht="12" customHeight="1">
      <c r="A2250" s="6">
        <v>1600</v>
      </c>
      <c r="B2250" s="34" t="s">
        <v>3338</v>
      </c>
      <c r="C2250" s="42"/>
      <c r="D2250" s="31" t="s">
        <v>1376</v>
      </c>
      <c r="E2250" s="16" t="str">
        <f>VLOOKUP(D2250,'[1]05-2025'!$B:$C,2,0)</f>
        <v>PIS/COFINS/CSLL RETIDOS A RECOLHER</v>
      </c>
      <c r="F2250" s="31" t="s">
        <v>4384</v>
      </c>
      <c r="G2250" s="43">
        <v>885.05</v>
      </c>
      <c r="H2250" s="40">
        <v>0</v>
      </c>
      <c r="I2250" s="16" t="s">
        <v>1290</v>
      </c>
    </row>
    <row r="2251" spans="1:9" ht="12" customHeight="1">
      <c r="A2251" s="6">
        <v>1600</v>
      </c>
      <c r="B2251" s="34" t="s">
        <v>3338</v>
      </c>
      <c r="C2251" s="42"/>
      <c r="D2251" s="33" t="s">
        <v>1339</v>
      </c>
      <c r="E2251" s="16" t="str">
        <f>VLOOKUP(D2251,'[1]05-2025'!$B:$C,2,0)</f>
        <v>VALORES ENTRE PROJETOS A PAGAR</v>
      </c>
      <c r="F2251" s="31" t="s">
        <v>4384</v>
      </c>
      <c r="G2251" s="32">
        <v>0</v>
      </c>
      <c r="H2251" s="43">
        <v>885.05</v>
      </c>
      <c r="I2251" s="16" t="s">
        <v>1290</v>
      </c>
    </row>
    <row r="2252" spans="1:9" ht="12" customHeight="1">
      <c r="A2252" s="6">
        <v>1600</v>
      </c>
      <c r="B2252" s="34" t="s">
        <v>3339</v>
      </c>
      <c r="C2252" s="42"/>
      <c r="D2252" s="31" t="s">
        <v>1376</v>
      </c>
      <c r="E2252" s="16" t="str">
        <f>VLOOKUP(D2252,'[1]05-2025'!$B:$C,2,0)</f>
        <v>PIS/COFINS/CSLL RETIDOS A RECOLHER</v>
      </c>
      <c r="F2252" s="31" t="s">
        <v>4384</v>
      </c>
      <c r="G2252" s="43">
        <v>885.05</v>
      </c>
      <c r="H2252" s="32">
        <v>0</v>
      </c>
      <c r="I2252" s="16" t="s">
        <v>1290</v>
      </c>
    </row>
    <row r="2253" spans="1:9" ht="12" customHeight="1">
      <c r="A2253" s="6">
        <v>1600</v>
      </c>
      <c r="B2253" s="34" t="s">
        <v>3339</v>
      </c>
      <c r="C2253" s="42"/>
      <c r="D2253" s="33" t="s">
        <v>1339</v>
      </c>
      <c r="E2253" s="16" t="str">
        <f>VLOOKUP(D2253,'[1]05-2025'!$B:$C,2,0)</f>
        <v>VALORES ENTRE PROJETOS A PAGAR</v>
      </c>
      <c r="F2253" s="31" t="s">
        <v>4384</v>
      </c>
      <c r="G2253" s="40">
        <v>0</v>
      </c>
      <c r="H2253" s="43">
        <v>885.05</v>
      </c>
      <c r="I2253" s="16" t="s">
        <v>1290</v>
      </c>
    </row>
    <row r="2254" spans="1:9" ht="12" customHeight="1">
      <c r="A2254" s="6">
        <v>1600</v>
      </c>
      <c r="B2254" s="34" t="s">
        <v>3340</v>
      </c>
      <c r="C2254" s="42"/>
      <c r="D2254" s="31" t="s">
        <v>1376</v>
      </c>
      <c r="E2254" s="16" t="str">
        <f>VLOOKUP(D2254,'[1]05-2025'!$B:$C,2,0)</f>
        <v>PIS/COFINS/CSLL RETIDOS A RECOLHER</v>
      </c>
      <c r="F2254" s="31" t="s">
        <v>4384</v>
      </c>
      <c r="G2254" s="43">
        <v>885.05</v>
      </c>
      <c r="H2254" s="32">
        <v>0</v>
      </c>
      <c r="I2254" s="16" t="s">
        <v>1290</v>
      </c>
    </row>
    <row r="2255" spans="1:9" ht="12" customHeight="1">
      <c r="A2255" s="6">
        <v>1600</v>
      </c>
      <c r="B2255" s="34" t="s">
        <v>3340</v>
      </c>
      <c r="C2255" s="42"/>
      <c r="D2255" s="33" t="s">
        <v>1339</v>
      </c>
      <c r="E2255" s="16" t="str">
        <f>VLOOKUP(D2255,'[1]05-2025'!$B:$C,2,0)</f>
        <v>VALORES ENTRE PROJETOS A PAGAR</v>
      </c>
      <c r="F2255" s="31" t="s">
        <v>4384</v>
      </c>
      <c r="G2255" s="32">
        <v>0</v>
      </c>
      <c r="H2255" s="43">
        <v>885.05</v>
      </c>
      <c r="I2255" s="16" t="s">
        <v>1290</v>
      </c>
    </row>
    <row r="2256" spans="1:9" ht="12" customHeight="1">
      <c r="A2256" s="6">
        <v>1600</v>
      </c>
      <c r="B2256" s="34" t="s">
        <v>3341</v>
      </c>
      <c r="C2256" s="42"/>
      <c r="D2256" s="31" t="s">
        <v>1376</v>
      </c>
      <c r="E2256" s="16" t="str">
        <f>VLOOKUP(D2256,'[1]05-2025'!$B:$C,2,0)</f>
        <v>PIS/COFINS/CSLL RETIDOS A RECOLHER</v>
      </c>
      <c r="F2256" s="31" t="s">
        <v>4384</v>
      </c>
      <c r="G2256" s="43">
        <v>899.23</v>
      </c>
      <c r="H2256" s="32">
        <v>0</v>
      </c>
      <c r="I2256" s="16" t="s">
        <v>1290</v>
      </c>
    </row>
    <row r="2257" spans="1:9" ht="12" customHeight="1">
      <c r="A2257" s="6">
        <v>1600</v>
      </c>
      <c r="B2257" s="34" t="s">
        <v>3341</v>
      </c>
      <c r="C2257" s="42"/>
      <c r="D2257" s="33" t="s">
        <v>1339</v>
      </c>
      <c r="E2257" s="16" t="str">
        <f>VLOOKUP(D2257,'[1]05-2025'!$B:$C,2,0)</f>
        <v>VALORES ENTRE PROJETOS A PAGAR</v>
      </c>
      <c r="F2257" s="31" t="s">
        <v>4384</v>
      </c>
      <c r="G2257" s="17">
        <v>0</v>
      </c>
      <c r="H2257" s="43">
        <v>899.23</v>
      </c>
      <c r="I2257" s="16" t="s">
        <v>1290</v>
      </c>
    </row>
    <row r="2258" spans="1:9" ht="12" customHeight="1">
      <c r="A2258" s="6">
        <v>1600</v>
      </c>
      <c r="B2258" s="34" t="s">
        <v>3342</v>
      </c>
      <c r="C2258" s="42"/>
      <c r="D2258" s="31" t="s">
        <v>1376</v>
      </c>
      <c r="E2258" s="16" t="str">
        <f>VLOOKUP(D2258,'[1]05-2025'!$B:$C,2,0)</f>
        <v>PIS/COFINS/CSLL RETIDOS A RECOLHER</v>
      </c>
      <c r="F2258" s="31" t="s">
        <v>4384</v>
      </c>
      <c r="G2258" s="43">
        <v>899.23</v>
      </c>
      <c r="H2258" s="40">
        <v>0</v>
      </c>
      <c r="I2258" s="16" t="s">
        <v>1290</v>
      </c>
    </row>
    <row r="2259" spans="1:9" ht="12" customHeight="1">
      <c r="A2259" s="6">
        <v>1600</v>
      </c>
      <c r="B2259" s="34" t="s">
        <v>3342</v>
      </c>
      <c r="C2259" s="42"/>
      <c r="D2259" s="33" t="s">
        <v>1339</v>
      </c>
      <c r="E2259" s="16" t="str">
        <f>VLOOKUP(D2259,'[1]05-2025'!$B:$C,2,0)</f>
        <v>VALORES ENTRE PROJETOS A PAGAR</v>
      </c>
      <c r="F2259" s="31" t="s">
        <v>4384</v>
      </c>
      <c r="G2259" s="32">
        <v>0</v>
      </c>
      <c r="H2259" s="43">
        <v>899.23</v>
      </c>
      <c r="I2259" s="16" t="s">
        <v>1290</v>
      </c>
    </row>
    <row r="2260" spans="1:9" ht="12" customHeight="1">
      <c r="A2260" s="6">
        <v>1600</v>
      </c>
      <c r="B2260" s="34" t="s">
        <v>3343</v>
      </c>
      <c r="C2260" s="42"/>
      <c r="D2260" s="31" t="s">
        <v>1376</v>
      </c>
      <c r="E2260" s="16" t="str">
        <f>VLOOKUP(D2260,'[1]05-2025'!$B:$C,2,0)</f>
        <v>PIS/COFINS/CSLL RETIDOS A RECOLHER</v>
      </c>
      <c r="F2260" s="31" t="s">
        <v>4384</v>
      </c>
      <c r="G2260" s="43">
        <v>899.23</v>
      </c>
      <c r="H2260" s="32">
        <v>0</v>
      </c>
      <c r="I2260" s="16" t="s">
        <v>1290</v>
      </c>
    </row>
    <row r="2261" spans="1:9" ht="12" customHeight="1">
      <c r="A2261" s="6">
        <v>1600</v>
      </c>
      <c r="B2261" s="34" t="s">
        <v>3343</v>
      </c>
      <c r="C2261" s="42"/>
      <c r="D2261" s="33" t="s">
        <v>1339</v>
      </c>
      <c r="E2261" s="16" t="str">
        <f>VLOOKUP(D2261,'[1]05-2025'!$B:$C,2,0)</f>
        <v>VALORES ENTRE PROJETOS A PAGAR</v>
      </c>
      <c r="F2261" s="31" t="s">
        <v>4384</v>
      </c>
      <c r="G2261" s="40">
        <v>0</v>
      </c>
      <c r="H2261" s="43">
        <v>899.23</v>
      </c>
      <c r="I2261" s="16" t="s">
        <v>1290</v>
      </c>
    </row>
    <row r="2262" spans="1:9" ht="12" customHeight="1">
      <c r="A2262" s="6">
        <v>1600</v>
      </c>
      <c r="B2262" s="34" t="s">
        <v>3344</v>
      </c>
      <c r="C2262" s="42"/>
      <c r="D2262" s="31" t="s">
        <v>1376</v>
      </c>
      <c r="E2262" s="16" t="str">
        <f>VLOOKUP(D2262,'[1]05-2025'!$B:$C,2,0)</f>
        <v>PIS/COFINS/CSLL RETIDOS A RECOLHER</v>
      </c>
      <c r="F2262" s="31" t="s">
        <v>4384</v>
      </c>
      <c r="G2262" s="43">
        <v>900.94</v>
      </c>
      <c r="H2262" s="32">
        <v>0</v>
      </c>
      <c r="I2262" s="16" t="s">
        <v>1290</v>
      </c>
    </row>
    <row r="2263" spans="1:9" ht="12" customHeight="1">
      <c r="A2263" s="6">
        <v>1600</v>
      </c>
      <c r="B2263" s="34" t="s">
        <v>3344</v>
      </c>
      <c r="C2263" s="42"/>
      <c r="D2263" s="33" t="s">
        <v>1339</v>
      </c>
      <c r="E2263" s="16" t="str">
        <f>VLOOKUP(D2263,'[1]05-2025'!$B:$C,2,0)</f>
        <v>VALORES ENTRE PROJETOS A PAGAR</v>
      </c>
      <c r="F2263" s="31" t="s">
        <v>4384</v>
      </c>
      <c r="G2263" s="32">
        <v>0</v>
      </c>
      <c r="H2263" s="43">
        <v>900.94</v>
      </c>
      <c r="I2263" s="16" t="s">
        <v>1290</v>
      </c>
    </row>
    <row r="2264" spans="1:9" ht="12" customHeight="1">
      <c r="A2264" s="6">
        <v>1600</v>
      </c>
      <c r="B2264" s="34" t="s">
        <v>3345</v>
      </c>
      <c r="C2264" s="42"/>
      <c r="D2264" s="31" t="s">
        <v>1376</v>
      </c>
      <c r="E2264" s="16" t="str">
        <f>VLOOKUP(D2264,'[1]05-2025'!$B:$C,2,0)</f>
        <v>PIS/COFINS/CSLL RETIDOS A RECOLHER</v>
      </c>
      <c r="F2264" s="31" t="s">
        <v>4384</v>
      </c>
      <c r="G2264" s="43">
        <v>905.69</v>
      </c>
      <c r="H2264" s="32">
        <v>0</v>
      </c>
      <c r="I2264" s="16" t="s">
        <v>1290</v>
      </c>
    </row>
    <row r="2265" spans="1:9" ht="12" customHeight="1">
      <c r="A2265" s="6">
        <v>1600</v>
      </c>
      <c r="B2265" s="34" t="s">
        <v>3345</v>
      </c>
      <c r="C2265" s="42"/>
      <c r="D2265" s="33" t="s">
        <v>1339</v>
      </c>
      <c r="E2265" s="16" t="str">
        <f>VLOOKUP(D2265,'[1]05-2025'!$B:$C,2,0)</f>
        <v>VALORES ENTRE PROJETOS A PAGAR</v>
      </c>
      <c r="F2265" s="31" t="s">
        <v>4384</v>
      </c>
      <c r="G2265" s="32">
        <v>0</v>
      </c>
      <c r="H2265" s="43">
        <v>905.69</v>
      </c>
      <c r="I2265" s="16" t="s">
        <v>1290</v>
      </c>
    </row>
    <row r="2266" spans="1:9" ht="12" customHeight="1">
      <c r="A2266" s="6">
        <v>1600</v>
      </c>
      <c r="B2266" s="34" t="s">
        <v>3346</v>
      </c>
      <c r="C2266" s="42"/>
      <c r="D2266" s="31" t="s">
        <v>1376</v>
      </c>
      <c r="E2266" s="16" t="str">
        <f>VLOOKUP(D2266,'[1]05-2025'!$B:$C,2,0)</f>
        <v>PIS/COFINS/CSLL RETIDOS A RECOLHER</v>
      </c>
      <c r="F2266" s="31" t="s">
        <v>4384</v>
      </c>
      <c r="G2266" s="43">
        <v>908.88</v>
      </c>
      <c r="H2266" s="32">
        <v>0</v>
      </c>
      <c r="I2266" s="16" t="s">
        <v>1290</v>
      </c>
    </row>
    <row r="2267" spans="1:9" ht="12" customHeight="1">
      <c r="A2267" s="6">
        <v>1600</v>
      </c>
      <c r="B2267" s="34" t="s">
        <v>3346</v>
      </c>
      <c r="C2267" s="42"/>
      <c r="D2267" s="33" t="s">
        <v>1339</v>
      </c>
      <c r="E2267" s="16" t="str">
        <f>VLOOKUP(D2267,'[1]05-2025'!$B:$C,2,0)</f>
        <v>VALORES ENTRE PROJETOS A PAGAR</v>
      </c>
      <c r="F2267" s="31" t="s">
        <v>4384</v>
      </c>
      <c r="G2267" s="32">
        <v>0</v>
      </c>
      <c r="H2267" s="43">
        <v>908.88</v>
      </c>
      <c r="I2267" s="16" t="s">
        <v>1290</v>
      </c>
    </row>
    <row r="2268" spans="1:9" ht="12" customHeight="1">
      <c r="A2268" s="6">
        <v>1600</v>
      </c>
      <c r="B2268" s="34" t="s">
        <v>3347</v>
      </c>
      <c r="C2268" s="42"/>
      <c r="D2268" s="31" t="s">
        <v>1376</v>
      </c>
      <c r="E2268" s="16" t="str">
        <f>VLOOKUP(D2268,'[1]05-2025'!$B:$C,2,0)</f>
        <v>PIS/COFINS/CSLL RETIDOS A RECOLHER</v>
      </c>
      <c r="F2268" s="31" t="s">
        <v>4384</v>
      </c>
      <c r="G2268" s="43">
        <v>908.97</v>
      </c>
      <c r="H2268" s="32">
        <v>0</v>
      </c>
      <c r="I2268" s="16" t="s">
        <v>1290</v>
      </c>
    </row>
    <row r="2269" spans="1:9" ht="12" customHeight="1">
      <c r="A2269" s="6">
        <v>1600</v>
      </c>
      <c r="B2269" s="34" t="s">
        <v>3347</v>
      </c>
      <c r="C2269" s="42"/>
      <c r="D2269" s="33" t="s">
        <v>1339</v>
      </c>
      <c r="E2269" s="16" t="str">
        <f>VLOOKUP(D2269,'[1]05-2025'!$B:$C,2,0)</f>
        <v>VALORES ENTRE PROJETOS A PAGAR</v>
      </c>
      <c r="F2269" s="31" t="s">
        <v>4385</v>
      </c>
      <c r="G2269" s="40">
        <v>0</v>
      </c>
      <c r="H2269" s="43">
        <v>908.97</v>
      </c>
      <c r="I2269" s="16" t="s">
        <v>1290</v>
      </c>
    </row>
    <row r="2270" spans="1:9" ht="12" customHeight="1">
      <c r="A2270" s="6">
        <v>1600</v>
      </c>
      <c r="B2270" s="34" t="s">
        <v>3348</v>
      </c>
      <c r="C2270" s="42"/>
      <c r="D2270" s="31" t="s">
        <v>1376</v>
      </c>
      <c r="E2270" s="16" t="str">
        <f>VLOOKUP(D2270,'[1]05-2025'!$B:$C,2,0)</f>
        <v>PIS/COFINS/CSLL RETIDOS A RECOLHER</v>
      </c>
      <c r="F2270" s="31" t="s">
        <v>4384</v>
      </c>
      <c r="G2270" s="43">
        <v>910.22</v>
      </c>
      <c r="H2270" s="40">
        <v>0</v>
      </c>
      <c r="I2270" s="16" t="s">
        <v>1290</v>
      </c>
    </row>
    <row r="2271" spans="1:9" ht="12" customHeight="1">
      <c r="A2271" s="6">
        <v>1600</v>
      </c>
      <c r="B2271" s="34" t="s">
        <v>3348</v>
      </c>
      <c r="C2271" s="42"/>
      <c r="D2271" s="33" t="s">
        <v>1339</v>
      </c>
      <c r="E2271" s="16" t="str">
        <f>VLOOKUP(D2271,'[1]05-2025'!$B:$C,2,0)</f>
        <v>VALORES ENTRE PROJETOS A PAGAR</v>
      </c>
      <c r="F2271" s="31" t="s">
        <v>4384</v>
      </c>
      <c r="G2271" s="32">
        <v>0</v>
      </c>
      <c r="H2271" s="43">
        <v>910.22</v>
      </c>
      <c r="I2271" s="16" t="s">
        <v>1290</v>
      </c>
    </row>
    <row r="2272" spans="1:9" ht="12" customHeight="1">
      <c r="A2272" s="6">
        <v>1600</v>
      </c>
      <c r="B2272" s="34" t="s">
        <v>3349</v>
      </c>
      <c r="C2272" s="42"/>
      <c r="D2272" s="31" t="s">
        <v>1376</v>
      </c>
      <c r="E2272" s="16" t="str">
        <f>VLOOKUP(D2272,'[1]05-2025'!$B:$C,2,0)</f>
        <v>PIS/COFINS/CSLL RETIDOS A RECOLHER</v>
      </c>
      <c r="F2272" s="31" t="s">
        <v>4384</v>
      </c>
      <c r="G2272" s="43">
        <v>918.8</v>
      </c>
      <c r="H2272" s="32">
        <v>0</v>
      </c>
      <c r="I2272" s="16" t="s">
        <v>1290</v>
      </c>
    </row>
    <row r="2273" spans="1:9" ht="12" customHeight="1">
      <c r="A2273" s="6">
        <v>1600</v>
      </c>
      <c r="B2273" s="34" t="s">
        <v>3349</v>
      </c>
      <c r="C2273" s="42"/>
      <c r="D2273" s="33" t="s">
        <v>1339</v>
      </c>
      <c r="E2273" s="16" t="str">
        <f>VLOOKUP(D2273,'[1]05-2025'!$B:$C,2,0)</f>
        <v>VALORES ENTRE PROJETOS A PAGAR</v>
      </c>
      <c r="F2273" s="31" t="s">
        <v>4384</v>
      </c>
      <c r="G2273" s="17">
        <v>0</v>
      </c>
      <c r="H2273" s="43">
        <v>918.8</v>
      </c>
      <c r="I2273" s="16" t="s">
        <v>1290</v>
      </c>
    </row>
    <row r="2274" spans="1:9" ht="12" customHeight="1">
      <c r="A2274" s="6">
        <v>1600</v>
      </c>
      <c r="B2274" s="34" t="s">
        <v>3350</v>
      </c>
      <c r="C2274" s="42"/>
      <c r="D2274" s="31" t="s">
        <v>1376</v>
      </c>
      <c r="E2274" s="16" t="str">
        <f>VLOOKUP(D2274,'[1]05-2025'!$B:$C,2,0)</f>
        <v>PIS/COFINS/CSLL RETIDOS A RECOLHER</v>
      </c>
      <c r="F2274" s="31" t="s">
        <v>4384</v>
      </c>
      <c r="G2274" s="43">
        <v>977.71</v>
      </c>
      <c r="H2274" s="40">
        <v>0</v>
      </c>
      <c r="I2274" s="16" t="s">
        <v>1290</v>
      </c>
    </row>
    <row r="2275" spans="1:9" ht="12" customHeight="1">
      <c r="A2275" s="6">
        <v>1600</v>
      </c>
      <c r="B2275" s="34" t="s">
        <v>3350</v>
      </c>
      <c r="C2275" s="42"/>
      <c r="D2275" s="33" t="s">
        <v>1339</v>
      </c>
      <c r="E2275" s="16" t="str">
        <f>VLOOKUP(D2275,'[1]05-2025'!$B:$C,2,0)</f>
        <v>VALORES ENTRE PROJETOS A PAGAR</v>
      </c>
      <c r="F2275" s="31" t="s">
        <v>4384</v>
      </c>
      <c r="G2275" s="32">
        <v>0</v>
      </c>
      <c r="H2275" s="43">
        <v>977.71</v>
      </c>
      <c r="I2275" s="16" t="s">
        <v>1290</v>
      </c>
    </row>
    <row r="2276" spans="1:9" ht="12" customHeight="1">
      <c r="A2276" s="6">
        <v>1600</v>
      </c>
      <c r="B2276" s="34" t="s">
        <v>3351</v>
      </c>
      <c r="C2276" s="42"/>
      <c r="D2276" s="31" t="s">
        <v>1376</v>
      </c>
      <c r="E2276" s="16" t="str">
        <f>VLOOKUP(D2276,'[1]05-2025'!$B:$C,2,0)</f>
        <v>PIS/COFINS/CSLL RETIDOS A RECOLHER</v>
      </c>
      <c r="F2276" s="31" t="s">
        <v>4384</v>
      </c>
      <c r="G2276" s="43">
        <v>1049.1099999999999</v>
      </c>
      <c r="H2276" s="32">
        <v>0</v>
      </c>
      <c r="I2276" s="16" t="s">
        <v>1290</v>
      </c>
    </row>
    <row r="2277" spans="1:9" ht="12" customHeight="1">
      <c r="A2277" s="6">
        <v>1600</v>
      </c>
      <c r="B2277" s="34" t="s">
        <v>3351</v>
      </c>
      <c r="C2277" s="42"/>
      <c r="D2277" s="33" t="s">
        <v>1339</v>
      </c>
      <c r="E2277" s="16" t="str">
        <f>VLOOKUP(D2277,'[1]05-2025'!$B:$C,2,0)</f>
        <v>VALORES ENTRE PROJETOS A PAGAR</v>
      </c>
      <c r="F2277" s="31" t="s">
        <v>4384</v>
      </c>
      <c r="G2277" s="40">
        <v>0</v>
      </c>
      <c r="H2277" s="43">
        <v>1049.1099999999999</v>
      </c>
      <c r="I2277" s="16" t="s">
        <v>1290</v>
      </c>
    </row>
    <row r="2278" spans="1:9" ht="12" customHeight="1">
      <c r="A2278" s="6">
        <v>1600</v>
      </c>
      <c r="B2278" s="34" t="s">
        <v>3352</v>
      </c>
      <c r="C2278" s="42"/>
      <c r="D2278" s="31" t="s">
        <v>1376</v>
      </c>
      <c r="E2278" s="16" t="str">
        <f>VLOOKUP(D2278,'[1]05-2025'!$B:$C,2,0)</f>
        <v>PIS/COFINS/CSLL RETIDOS A RECOLHER</v>
      </c>
      <c r="F2278" s="31" t="s">
        <v>4384</v>
      </c>
      <c r="G2278" s="43">
        <v>1049.1099999999999</v>
      </c>
      <c r="H2278" s="32">
        <v>0</v>
      </c>
      <c r="I2278" s="16" t="s">
        <v>1290</v>
      </c>
    </row>
    <row r="2279" spans="1:9" ht="12" customHeight="1">
      <c r="A2279" s="6">
        <v>1600</v>
      </c>
      <c r="B2279" s="34" t="s">
        <v>3352</v>
      </c>
      <c r="C2279" s="42"/>
      <c r="D2279" s="33" t="s">
        <v>1339</v>
      </c>
      <c r="E2279" s="16" t="str">
        <f>VLOOKUP(D2279,'[1]05-2025'!$B:$C,2,0)</f>
        <v>VALORES ENTRE PROJETOS A PAGAR</v>
      </c>
      <c r="F2279" s="31" t="s">
        <v>4384</v>
      </c>
      <c r="G2279" s="32">
        <v>0</v>
      </c>
      <c r="H2279" s="43">
        <v>1049.1099999999999</v>
      </c>
      <c r="I2279" s="16" t="s">
        <v>1290</v>
      </c>
    </row>
    <row r="2280" spans="1:9" ht="12" customHeight="1">
      <c r="A2280" s="6">
        <v>1600</v>
      </c>
      <c r="B2280" s="34" t="s">
        <v>3353</v>
      </c>
      <c r="C2280" s="42"/>
      <c r="D2280" s="31" t="s">
        <v>1376</v>
      </c>
      <c r="E2280" s="16" t="str">
        <f>VLOOKUP(D2280,'[1]05-2025'!$B:$C,2,0)</f>
        <v>PIS/COFINS/CSLL RETIDOS A RECOLHER</v>
      </c>
      <c r="F2280" s="31" t="s">
        <v>4384</v>
      </c>
      <c r="G2280" s="43">
        <v>1049.1099999999999</v>
      </c>
      <c r="H2280" s="32">
        <v>0</v>
      </c>
      <c r="I2280" s="16" t="s">
        <v>1290</v>
      </c>
    </row>
    <row r="2281" spans="1:9" ht="12" customHeight="1">
      <c r="A2281" s="6">
        <v>1600</v>
      </c>
      <c r="B2281" s="34" t="s">
        <v>3353</v>
      </c>
      <c r="C2281" s="42"/>
      <c r="D2281" s="33" t="s">
        <v>1339</v>
      </c>
      <c r="E2281" s="16" t="str">
        <f>VLOOKUP(D2281,'[1]05-2025'!$B:$C,2,0)</f>
        <v>VALORES ENTRE PROJETOS A PAGAR</v>
      </c>
      <c r="F2281" s="31" t="s">
        <v>4384</v>
      </c>
      <c r="G2281" s="32">
        <v>0</v>
      </c>
      <c r="H2281" s="43">
        <v>1049.1099999999999</v>
      </c>
      <c r="I2281" s="16" t="s">
        <v>1290</v>
      </c>
    </row>
    <row r="2282" spans="1:9" ht="12" customHeight="1">
      <c r="A2282" s="6">
        <v>1600</v>
      </c>
      <c r="B2282" s="34" t="s">
        <v>3354</v>
      </c>
      <c r="C2282" s="42"/>
      <c r="D2282" s="31" t="s">
        <v>1376</v>
      </c>
      <c r="E2282" s="16" t="str">
        <f>VLOOKUP(D2282,'[1]05-2025'!$B:$C,2,0)</f>
        <v>PIS/COFINS/CSLL RETIDOS A RECOLHER</v>
      </c>
      <c r="F2282" s="31" t="s">
        <v>4384</v>
      </c>
      <c r="G2282" s="43">
        <v>1060.3499999999999</v>
      </c>
      <c r="H2282" s="40">
        <v>0</v>
      </c>
      <c r="I2282" s="16" t="s">
        <v>1290</v>
      </c>
    </row>
    <row r="2283" spans="1:9" ht="12" customHeight="1">
      <c r="A2283" s="6">
        <v>1600</v>
      </c>
      <c r="B2283" s="34" t="s">
        <v>3354</v>
      </c>
      <c r="C2283" s="42"/>
      <c r="D2283" s="33" t="s">
        <v>1339</v>
      </c>
      <c r="E2283" s="16" t="str">
        <f>VLOOKUP(D2283,'[1]05-2025'!$B:$C,2,0)</f>
        <v>VALORES ENTRE PROJETOS A PAGAR</v>
      </c>
      <c r="F2283" s="31" t="s">
        <v>4384</v>
      </c>
      <c r="G2283" s="32">
        <v>0</v>
      </c>
      <c r="H2283" s="43">
        <v>1060.3499999999999</v>
      </c>
      <c r="I2283" s="16" t="s">
        <v>1290</v>
      </c>
    </row>
    <row r="2284" spans="1:9" ht="12" customHeight="1">
      <c r="A2284" s="6">
        <v>1600</v>
      </c>
      <c r="B2284" s="34" t="s">
        <v>3355</v>
      </c>
      <c r="C2284" s="42"/>
      <c r="D2284" s="31" t="s">
        <v>1376</v>
      </c>
      <c r="E2284" s="16" t="str">
        <f>VLOOKUP(D2284,'[1]05-2025'!$B:$C,2,0)</f>
        <v>PIS/COFINS/CSLL RETIDOS A RECOLHER</v>
      </c>
      <c r="F2284" s="31" t="s">
        <v>4384</v>
      </c>
      <c r="G2284" s="43">
        <v>1060.45</v>
      </c>
      <c r="H2284" s="32">
        <v>0</v>
      </c>
      <c r="I2284" s="16" t="s">
        <v>1290</v>
      </c>
    </row>
    <row r="2285" spans="1:9" ht="12" customHeight="1">
      <c r="A2285" s="6">
        <v>1600</v>
      </c>
      <c r="B2285" s="34" t="s">
        <v>3355</v>
      </c>
      <c r="C2285" s="42"/>
      <c r="D2285" s="33" t="s">
        <v>1339</v>
      </c>
      <c r="E2285" s="16" t="str">
        <f>VLOOKUP(D2285,'[1]05-2025'!$B:$C,2,0)</f>
        <v>VALORES ENTRE PROJETOS A PAGAR</v>
      </c>
      <c r="F2285" s="31" t="s">
        <v>4384</v>
      </c>
      <c r="G2285" s="32">
        <v>0</v>
      </c>
      <c r="H2285" s="43">
        <v>1060.45</v>
      </c>
      <c r="I2285" s="16" t="s">
        <v>1290</v>
      </c>
    </row>
    <row r="2286" spans="1:9" ht="12" customHeight="1">
      <c r="A2286" s="6">
        <v>1600</v>
      </c>
      <c r="B2286" s="34" t="s">
        <v>3356</v>
      </c>
      <c r="C2286" s="42"/>
      <c r="D2286" s="31" t="s">
        <v>1376</v>
      </c>
      <c r="E2286" s="16" t="str">
        <f>VLOOKUP(D2286,'[1]05-2025'!$B:$C,2,0)</f>
        <v>PIS/COFINS/CSLL RETIDOS A RECOLHER</v>
      </c>
      <c r="F2286" s="31" t="s">
        <v>4384</v>
      </c>
      <c r="G2286" s="43">
        <v>1060.45</v>
      </c>
      <c r="H2286" s="40">
        <v>0</v>
      </c>
      <c r="I2286" s="16" t="s">
        <v>1290</v>
      </c>
    </row>
    <row r="2287" spans="1:9" ht="12" customHeight="1">
      <c r="A2287" s="6">
        <v>1600</v>
      </c>
      <c r="B2287" s="34" t="s">
        <v>3356</v>
      </c>
      <c r="C2287" s="42"/>
      <c r="D2287" s="33" t="s">
        <v>1339</v>
      </c>
      <c r="E2287" s="16" t="str">
        <f>VLOOKUP(D2287,'[1]05-2025'!$B:$C,2,0)</f>
        <v>VALORES ENTRE PROJETOS A PAGAR</v>
      </c>
      <c r="F2287" s="31" t="s">
        <v>4384</v>
      </c>
      <c r="G2287" s="32">
        <v>0</v>
      </c>
      <c r="H2287" s="43">
        <v>1060.45</v>
      </c>
      <c r="I2287" s="16" t="s">
        <v>1290</v>
      </c>
    </row>
    <row r="2288" spans="1:9" ht="12" customHeight="1">
      <c r="A2288" s="6">
        <v>1600</v>
      </c>
      <c r="B2288" s="34" t="s">
        <v>3357</v>
      </c>
      <c r="C2288" s="42"/>
      <c r="D2288" s="31" t="s">
        <v>1376</v>
      </c>
      <c r="E2288" s="16" t="str">
        <f>VLOOKUP(D2288,'[1]05-2025'!$B:$C,2,0)</f>
        <v>PIS/COFINS/CSLL RETIDOS A RECOLHER</v>
      </c>
      <c r="F2288" s="31" t="s">
        <v>4384</v>
      </c>
      <c r="G2288" s="43">
        <v>1071.94</v>
      </c>
      <c r="H2288" s="32">
        <v>0</v>
      </c>
      <c r="I2288" s="16" t="s">
        <v>1290</v>
      </c>
    </row>
    <row r="2289" spans="1:9" ht="12" customHeight="1">
      <c r="A2289" s="6">
        <v>1600</v>
      </c>
      <c r="B2289" s="34" t="s">
        <v>3357</v>
      </c>
      <c r="C2289" s="42"/>
      <c r="D2289" s="33" t="s">
        <v>1339</v>
      </c>
      <c r="E2289" s="16" t="str">
        <f>VLOOKUP(D2289,'[1]05-2025'!$B:$C,2,0)</f>
        <v>VALORES ENTRE PROJETOS A PAGAR</v>
      </c>
      <c r="F2289" s="31" t="s">
        <v>4384</v>
      </c>
      <c r="G2289" s="40">
        <v>0</v>
      </c>
      <c r="H2289" s="43">
        <v>1071.94</v>
      </c>
      <c r="I2289" s="16" t="s">
        <v>1290</v>
      </c>
    </row>
    <row r="2290" spans="1:9" ht="12" customHeight="1">
      <c r="A2290" s="6">
        <v>1600</v>
      </c>
      <c r="B2290" s="34" t="s">
        <v>3358</v>
      </c>
      <c r="C2290" s="42"/>
      <c r="D2290" s="31" t="s">
        <v>1376</v>
      </c>
      <c r="E2290" s="16" t="str">
        <f>VLOOKUP(D2290,'[1]05-2025'!$B:$C,2,0)</f>
        <v>PIS/COFINS/CSLL RETIDOS A RECOLHER</v>
      </c>
      <c r="F2290" s="31" t="s">
        <v>4385</v>
      </c>
      <c r="G2290" s="43">
        <v>1150.82</v>
      </c>
      <c r="H2290" s="32">
        <v>0</v>
      </c>
      <c r="I2290" s="16" t="s">
        <v>1290</v>
      </c>
    </row>
    <row r="2291" spans="1:9" ht="12" customHeight="1">
      <c r="A2291" s="6">
        <v>1600</v>
      </c>
      <c r="B2291" s="34" t="s">
        <v>3358</v>
      </c>
      <c r="C2291" s="42"/>
      <c r="D2291" s="33" t="s">
        <v>1339</v>
      </c>
      <c r="E2291" s="16" t="str">
        <f>VLOOKUP(D2291,'[1]05-2025'!$B:$C,2,0)</f>
        <v>VALORES ENTRE PROJETOS A PAGAR</v>
      </c>
      <c r="F2291" s="31" t="s">
        <v>4384</v>
      </c>
      <c r="G2291" s="32">
        <v>0</v>
      </c>
      <c r="H2291" s="43">
        <v>1150.82</v>
      </c>
      <c r="I2291" s="16" t="s">
        <v>1290</v>
      </c>
    </row>
    <row r="2292" spans="1:9" ht="12" customHeight="1">
      <c r="A2292" s="6">
        <v>1600</v>
      </c>
      <c r="B2292" s="34" t="s">
        <v>3359</v>
      </c>
      <c r="C2292" s="42"/>
      <c r="D2292" s="31" t="s">
        <v>1376</v>
      </c>
      <c r="E2292" s="16" t="str">
        <f>VLOOKUP(D2292,'[1]05-2025'!$B:$C,2,0)</f>
        <v>PIS/COFINS/CSLL RETIDOS A RECOLHER</v>
      </c>
      <c r="F2292" s="31" t="s">
        <v>4384</v>
      </c>
      <c r="G2292" s="43">
        <v>1150.82</v>
      </c>
      <c r="H2292" s="32">
        <v>0</v>
      </c>
      <c r="I2292" s="16" t="s">
        <v>1290</v>
      </c>
    </row>
    <row r="2293" spans="1:9" ht="12" customHeight="1">
      <c r="A2293" s="6">
        <v>1600</v>
      </c>
      <c r="B2293" s="34" t="s">
        <v>3359</v>
      </c>
      <c r="C2293" s="42"/>
      <c r="D2293" s="33" t="s">
        <v>1339</v>
      </c>
      <c r="E2293" s="16" t="str">
        <f>VLOOKUP(D2293,'[1]05-2025'!$B:$C,2,0)</f>
        <v>VALORES ENTRE PROJETOS A PAGAR</v>
      </c>
      <c r="F2293" s="31" t="s">
        <v>4384</v>
      </c>
      <c r="G2293" s="17">
        <v>0</v>
      </c>
      <c r="H2293" s="43">
        <v>1150.82</v>
      </c>
      <c r="I2293" s="16" t="s">
        <v>1290</v>
      </c>
    </row>
    <row r="2294" spans="1:9" ht="12" customHeight="1">
      <c r="A2294" s="6">
        <v>1600</v>
      </c>
      <c r="B2294" s="34" t="s">
        <v>3360</v>
      </c>
      <c r="C2294" s="42"/>
      <c r="D2294" s="31" t="s">
        <v>1376</v>
      </c>
      <c r="E2294" s="16" t="str">
        <f>VLOOKUP(D2294,'[1]05-2025'!$B:$C,2,0)</f>
        <v>PIS/COFINS/CSLL RETIDOS A RECOLHER</v>
      </c>
      <c r="F2294" s="31" t="s">
        <v>4384</v>
      </c>
      <c r="G2294" s="43">
        <v>1163.93</v>
      </c>
      <c r="H2294" s="32">
        <v>0</v>
      </c>
      <c r="I2294" s="16" t="s">
        <v>1290</v>
      </c>
    </row>
    <row r="2295" spans="1:9" ht="12" customHeight="1">
      <c r="A2295" s="6">
        <v>1600</v>
      </c>
      <c r="B2295" s="34" t="s">
        <v>3360</v>
      </c>
      <c r="C2295" s="42"/>
      <c r="D2295" s="33" t="s">
        <v>1339</v>
      </c>
      <c r="E2295" s="16" t="str">
        <f>VLOOKUP(D2295,'[1]05-2025'!$B:$C,2,0)</f>
        <v>VALORES ENTRE PROJETOS A PAGAR</v>
      </c>
      <c r="F2295" s="31" t="s">
        <v>4384</v>
      </c>
      <c r="G2295" s="32">
        <v>0</v>
      </c>
      <c r="H2295" s="43">
        <v>1163.93</v>
      </c>
      <c r="I2295" s="16" t="s">
        <v>1290</v>
      </c>
    </row>
    <row r="2296" spans="1:9" ht="12" customHeight="1">
      <c r="A2296" s="6">
        <v>1600</v>
      </c>
      <c r="B2296" s="34" t="s">
        <v>3361</v>
      </c>
      <c r="C2296" s="42"/>
      <c r="D2296" s="31" t="s">
        <v>1376</v>
      </c>
      <c r="E2296" s="16" t="str">
        <f>VLOOKUP(D2296,'[1]05-2025'!$B:$C,2,0)</f>
        <v>PIS/COFINS/CSLL RETIDOS A RECOLHER</v>
      </c>
      <c r="F2296" s="31" t="s">
        <v>4384</v>
      </c>
      <c r="G2296" s="43">
        <v>1163.93</v>
      </c>
      <c r="H2296" s="32">
        <v>0</v>
      </c>
      <c r="I2296" s="16" t="s">
        <v>1290</v>
      </c>
    </row>
    <row r="2297" spans="1:9" ht="12" customHeight="1">
      <c r="A2297" s="6">
        <v>1600</v>
      </c>
      <c r="B2297" s="34" t="s">
        <v>3361</v>
      </c>
      <c r="C2297" s="42"/>
      <c r="D2297" s="33" t="s">
        <v>1339</v>
      </c>
      <c r="E2297" s="16" t="str">
        <f>VLOOKUP(D2297,'[1]05-2025'!$B:$C,2,0)</f>
        <v>VALORES ENTRE PROJETOS A PAGAR</v>
      </c>
      <c r="F2297" s="31" t="s">
        <v>4384</v>
      </c>
      <c r="G2297" s="40">
        <v>0</v>
      </c>
      <c r="H2297" s="43">
        <v>1163.93</v>
      </c>
      <c r="I2297" s="16" t="s">
        <v>1290</v>
      </c>
    </row>
    <row r="2298" spans="1:9" ht="12" customHeight="1">
      <c r="A2298" s="6">
        <v>1600</v>
      </c>
      <c r="B2298" s="34" t="s">
        <v>3362</v>
      </c>
      <c r="C2298" s="42"/>
      <c r="D2298" s="31" t="s">
        <v>1376</v>
      </c>
      <c r="E2298" s="16" t="str">
        <f>VLOOKUP(D2298,'[1]05-2025'!$B:$C,2,0)</f>
        <v>PIS/COFINS/CSLL RETIDOS A RECOLHER</v>
      </c>
      <c r="F2298" s="31" t="s">
        <v>4384</v>
      </c>
      <c r="G2298" s="43">
        <v>1181.56</v>
      </c>
      <c r="H2298" s="40">
        <v>0</v>
      </c>
      <c r="I2298" s="16" t="s">
        <v>1290</v>
      </c>
    </row>
    <row r="2299" spans="1:9" ht="12" customHeight="1">
      <c r="A2299" s="6">
        <v>1600</v>
      </c>
      <c r="B2299" s="34" t="s">
        <v>3362</v>
      </c>
      <c r="C2299" s="42"/>
      <c r="D2299" s="33" t="s">
        <v>1339</v>
      </c>
      <c r="E2299" s="16" t="str">
        <f>VLOOKUP(D2299,'[1]05-2025'!$B:$C,2,0)</f>
        <v>VALORES ENTRE PROJETOS A PAGAR</v>
      </c>
      <c r="F2299" s="31" t="s">
        <v>4384</v>
      </c>
      <c r="G2299" s="32">
        <v>0</v>
      </c>
      <c r="H2299" s="43">
        <v>1181.56</v>
      </c>
      <c r="I2299" s="16" t="s">
        <v>1290</v>
      </c>
    </row>
    <row r="2300" spans="1:9" ht="12" customHeight="1">
      <c r="A2300" s="6">
        <v>1600</v>
      </c>
      <c r="B2300" s="34" t="s">
        <v>3363</v>
      </c>
      <c r="C2300" s="42"/>
      <c r="D2300" s="31" t="s">
        <v>1376</v>
      </c>
      <c r="E2300" s="16" t="str">
        <f>VLOOKUP(D2300,'[1]05-2025'!$B:$C,2,0)</f>
        <v>PIS/COFINS/CSLL RETIDOS A RECOLHER</v>
      </c>
      <c r="F2300" s="31" t="s">
        <v>4384</v>
      </c>
      <c r="G2300" s="43">
        <v>1186.32</v>
      </c>
      <c r="H2300" s="32">
        <v>0</v>
      </c>
      <c r="I2300" s="16" t="s">
        <v>1290</v>
      </c>
    </row>
    <row r="2301" spans="1:9" ht="12" customHeight="1">
      <c r="A2301" s="6">
        <v>1600</v>
      </c>
      <c r="B2301" s="34" t="s">
        <v>3363</v>
      </c>
      <c r="C2301" s="42"/>
      <c r="D2301" s="33" t="s">
        <v>1339</v>
      </c>
      <c r="E2301" s="16" t="str">
        <f>VLOOKUP(D2301,'[1]05-2025'!$B:$C,2,0)</f>
        <v>VALORES ENTRE PROJETOS A PAGAR</v>
      </c>
      <c r="F2301" s="31" t="s">
        <v>4384</v>
      </c>
      <c r="G2301" s="40">
        <v>0</v>
      </c>
      <c r="H2301" s="43">
        <v>1186.32</v>
      </c>
      <c r="I2301" s="16" t="s">
        <v>1290</v>
      </c>
    </row>
    <row r="2302" spans="1:9" ht="12" customHeight="1">
      <c r="A2302" s="6">
        <v>1600</v>
      </c>
      <c r="B2302" s="34" t="s">
        <v>3364</v>
      </c>
      <c r="C2302" s="42"/>
      <c r="D2302" s="31" t="s">
        <v>1376</v>
      </c>
      <c r="E2302" s="16" t="str">
        <f>VLOOKUP(D2302,'[1]05-2025'!$B:$C,2,0)</f>
        <v>PIS/COFINS/CSLL RETIDOS A RECOLHER</v>
      </c>
      <c r="F2302" s="31" t="s">
        <v>4384</v>
      </c>
      <c r="G2302" s="43">
        <v>1215.32</v>
      </c>
      <c r="H2302" s="40">
        <v>0</v>
      </c>
      <c r="I2302" s="16" t="s">
        <v>1290</v>
      </c>
    </row>
    <row r="2303" spans="1:9" ht="12" customHeight="1">
      <c r="A2303" s="6">
        <v>1600</v>
      </c>
      <c r="B2303" s="34" t="s">
        <v>3364</v>
      </c>
      <c r="C2303" s="42"/>
      <c r="D2303" s="33" t="s">
        <v>1339</v>
      </c>
      <c r="E2303" s="16" t="str">
        <f>VLOOKUP(D2303,'[1]05-2025'!$B:$C,2,0)</f>
        <v>VALORES ENTRE PROJETOS A PAGAR</v>
      </c>
      <c r="F2303" s="31" t="s">
        <v>4384</v>
      </c>
      <c r="G2303" s="32">
        <v>0</v>
      </c>
      <c r="H2303" s="43">
        <v>1215.32</v>
      </c>
      <c r="I2303" s="16" t="s">
        <v>1290</v>
      </c>
    </row>
    <row r="2304" spans="1:9" ht="12" customHeight="1">
      <c r="A2304" s="6">
        <v>1600</v>
      </c>
      <c r="B2304" s="34" t="s">
        <v>3365</v>
      </c>
      <c r="C2304" s="42"/>
      <c r="D2304" s="31" t="s">
        <v>1377</v>
      </c>
      <c r="E2304" s="16" t="str">
        <f>VLOOKUP(D2304,'[1]05-2025'!$B:$C,2,0)</f>
        <v xml:space="preserve">IRRF / SOBRE PESSOA JURIDICA A </v>
      </c>
      <c r="F2304" s="31" t="s">
        <v>4383</v>
      </c>
      <c r="G2304" s="43">
        <v>1677.36</v>
      </c>
      <c r="H2304" s="32">
        <v>0</v>
      </c>
      <c r="I2304" s="16" t="s">
        <v>1290</v>
      </c>
    </row>
    <row r="2305" spans="1:9" ht="12" customHeight="1">
      <c r="A2305" s="6">
        <v>1600</v>
      </c>
      <c r="B2305" s="34" t="s">
        <v>3365</v>
      </c>
      <c r="C2305" s="42"/>
      <c r="D2305" s="33" t="s">
        <v>1339</v>
      </c>
      <c r="E2305" s="16" t="str">
        <f>VLOOKUP(D2305,'[1]05-2025'!$B:$C,2,0)</f>
        <v>VALORES ENTRE PROJETOS A PAGAR</v>
      </c>
      <c r="F2305" s="31" t="s">
        <v>4383</v>
      </c>
      <c r="G2305" s="32">
        <v>0</v>
      </c>
      <c r="H2305" s="43">
        <v>1677.36</v>
      </c>
      <c r="I2305" s="16" t="s">
        <v>1290</v>
      </c>
    </row>
    <row r="2306" spans="1:9" ht="12" customHeight="1">
      <c r="A2306" s="6">
        <v>1600</v>
      </c>
      <c r="B2306" s="34" t="s">
        <v>3366</v>
      </c>
      <c r="C2306" s="42"/>
      <c r="D2306" s="31" t="s">
        <v>1376</v>
      </c>
      <c r="E2306" s="16" t="str">
        <f>VLOOKUP(D2306,'[1]05-2025'!$B:$C,2,0)</f>
        <v>PIS/COFINS/CSLL RETIDOS A RECOLHER</v>
      </c>
      <c r="F2306" s="31" t="s">
        <v>4384</v>
      </c>
      <c r="G2306" s="43">
        <v>2349.88</v>
      </c>
      <c r="H2306" s="40">
        <v>0</v>
      </c>
      <c r="I2306" s="16" t="s">
        <v>1290</v>
      </c>
    </row>
    <row r="2307" spans="1:9" ht="12" customHeight="1">
      <c r="A2307" s="6">
        <v>1600</v>
      </c>
      <c r="B2307" s="34" t="s">
        <v>3366</v>
      </c>
      <c r="C2307" s="42"/>
      <c r="D2307" s="33" t="s">
        <v>1339</v>
      </c>
      <c r="E2307" s="16" t="str">
        <f>VLOOKUP(D2307,'[1]05-2025'!$B:$C,2,0)</f>
        <v>VALORES ENTRE PROJETOS A PAGAR</v>
      </c>
      <c r="F2307" s="31" t="s">
        <v>4384</v>
      </c>
      <c r="G2307" s="32">
        <v>0</v>
      </c>
      <c r="H2307" s="43">
        <v>2349.88</v>
      </c>
      <c r="I2307" s="16" t="s">
        <v>1290</v>
      </c>
    </row>
    <row r="2308" spans="1:9" ht="12" customHeight="1">
      <c r="A2308" s="6">
        <v>1600</v>
      </c>
      <c r="B2308" s="34" t="s">
        <v>3367</v>
      </c>
      <c r="C2308" s="42"/>
      <c r="D2308" s="31" t="s">
        <v>1376</v>
      </c>
      <c r="E2308" s="16" t="str">
        <f>VLOOKUP(D2308,'[1]05-2025'!$B:$C,2,0)</f>
        <v>PIS/COFINS/CSLL RETIDOS A RECOLHER</v>
      </c>
      <c r="F2308" s="31" t="s">
        <v>4384</v>
      </c>
      <c r="G2308" s="43">
        <v>2364.66</v>
      </c>
      <c r="H2308" s="32">
        <v>0</v>
      </c>
      <c r="I2308" s="16" t="s">
        <v>1290</v>
      </c>
    </row>
    <row r="2309" spans="1:9" ht="12" customHeight="1">
      <c r="A2309" s="6">
        <v>1600</v>
      </c>
      <c r="B2309" s="34" t="s">
        <v>3367</v>
      </c>
      <c r="C2309" s="42"/>
      <c r="D2309" s="33" t="s">
        <v>1339</v>
      </c>
      <c r="E2309" s="16" t="str">
        <f>VLOOKUP(D2309,'[1]05-2025'!$B:$C,2,0)</f>
        <v>VALORES ENTRE PROJETOS A PAGAR</v>
      </c>
      <c r="F2309" s="31" t="s">
        <v>4384</v>
      </c>
      <c r="G2309" s="17">
        <v>0</v>
      </c>
      <c r="H2309" s="43">
        <v>2364.66</v>
      </c>
      <c r="I2309" s="16" t="s">
        <v>1290</v>
      </c>
    </row>
    <row r="2310" spans="1:9" ht="12" customHeight="1">
      <c r="A2310" s="6">
        <v>1600</v>
      </c>
      <c r="B2310" s="34" t="s">
        <v>3368</v>
      </c>
      <c r="C2310" s="42"/>
      <c r="D2310" s="31" t="s">
        <v>1376</v>
      </c>
      <c r="E2310" s="16" t="str">
        <f>VLOOKUP(D2310,'[1]05-2025'!$B:$C,2,0)</f>
        <v>PIS/COFINS/CSLL RETIDOS A RECOLHER</v>
      </c>
      <c r="F2310" s="31" t="s">
        <v>4384</v>
      </c>
      <c r="G2310" s="43">
        <v>2741.52</v>
      </c>
      <c r="H2310" s="32">
        <v>0</v>
      </c>
      <c r="I2310" s="16" t="s">
        <v>1290</v>
      </c>
    </row>
    <row r="2311" spans="1:9" ht="12" customHeight="1">
      <c r="A2311" s="6">
        <v>1600</v>
      </c>
      <c r="B2311" s="34" t="s">
        <v>3368</v>
      </c>
      <c r="C2311" s="42"/>
      <c r="D2311" s="33" t="s">
        <v>1339</v>
      </c>
      <c r="E2311" s="16" t="str">
        <f>VLOOKUP(D2311,'[1]05-2025'!$B:$C,2,0)</f>
        <v>VALORES ENTRE PROJETOS A PAGAR</v>
      </c>
      <c r="F2311" s="31" t="s">
        <v>4385</v>
      </c>
      <c r="G2311" s="32">
        <v>0</v>
      </c>
      <c r="H2311" s="43">
        <v>2741.52</v>
      </c>
      <c r="I2311" s="16" t="s">
        <v>1290</v>
      </c>
    </row>
    <row r="2312" spans="1:9" ht="12" customHeight="1">
      <c r="A2312" s="6">
        <v>1600</v>
      </c>
      <c r="B2312" s="34" t="s">
        <v>3369</v>
      </c>
      <c r="C2312" s="42"/>
      <c r="D2312" s="31" t="s">
        <v>1376</v>
      </c>
      <c r="E2312" s="16" t="str">
        <f>VLOOKUP(D2312,'[1]05-2025'!$B:$C,2,0)</f>
        <v>PIS/COFINS/CSLL RETIDOS A RECOLHER</v>
      </c>
      <c r="F2312" s="31" t="s">
        <v>4384</v>
      </c>
      <c r="G2312" s="43">
        <v>7799.72</v>
      </c>
      <c r="H2312" s="32">
        <v>0</v>
      </c>
      <c r="I2312" s="16" t="s">
        <v>1290</v>
      </c>
    </row>
    <row r="2313" spans="1:9" ht="12" customHeight="1">
      <c r="A2313" s="6">
        <v>1600</v>
      </c>
      <c r="B2313" s="34" t="s">
        <v>3369</v>
      </c>
      <c r="C2313" s="42"/>
      <c r="D2313" s="33" t="s">
        <v>1339</v>
      </c>
      <c r="E2313" s="16" t="str">
        <f>VLOOKUP(D2313,'[1]05-2025'!$B:$C,2,0)</f>
        <v>VALORES ENTRE PROJETOS A PAGAR</v>
      </c>
      <c r="F2313" s="31" t="s">
        <v>4384</v>
      </c>
      <c r="G2313" s="32">
        <v>0</v>
      </c>
      <c r="H2313" s="43">
        <v>7799.72</v>
      </c>
      <c r="I2313" s="16" t="s">
        <v>1290</v>
      </c>
    </row>
    <row r="2314" spans="1:9" ht="12" customHeight="1">
      <c r="A2314" s="6">
        <v>1600</v>
      </c>
      <c r="B2314" s="34" t="s">
        <v>3370</v>
      </c>
      <c r="C2314" s="42"/>
      <c r="D2314" s="31" t="s">
        <v>1376</v>
      </c>
      <c r="E2314" s="16" t="str">
        <f>VLOOKUP(D2314,'[1]05-2025'!$B:$C,2,0)</f>
        <v>PIS/COFINS/CSLL RETIDOS A RECOLHER</v>
      </c>
      <c r="F2314" s="31" t="s">
        <v>4384</v>
      </c>
      <c r="G2314" s="43">
        <v>7823.24</v>
      </c>
      <c r="H2314" s="32">
        <v>0</v>
      </c>
      <c r="I2314" s="16" t="s">
        <v>1290</v>
      </c>
    </row>
    <row r="2315" spans="1:9" ht="12" customHeight="1">
      <c r="A2315" s="6">
        <v>1600</v>
      </c>
      <c r="B2315" s="34" t="s">
        <v>3370</v>
      </c>
      <c r="C2315" s="42"/>
      <c r="D2315" s="33" t="s">
        <v>1339</v>
      </c>
      <c r="E2315" s="16" t="str">
        <f>VLOOKUP(D2315,'[1]05-2025'!$B:$C,2,0)</f>
        <v>VALORES ENTRE PROJETOS A PAGAR</v>
      </c>
      <c r="F2315" s="31" t="s">
        <v>4384</v>
      </c>
      <c r="G2315" s="40">
        <v>0</v>
      </c>
      <c r="H2315" s="43">
        <v>7823.24</v>
      </c>
      <c r="I2315" s="16" t="s">
        <v>1290</v>
      </c>
    </row>
    <row r="2316" spans="1:9" ht="12" customHeight="1">
      <c r="A2316" s="6">
        <v>1600</v>
      </c>
      <c r="B2316" s="34" t="s">
        <v>3371</v>
      </c>
      <c r="C2316" s="42"/>
      <c r="D2316" s="31" t="s">
        <v>1378</v>
      </c>
      <c r="E2316" s="16" t="str">
        <f>VLOOKUP(D2316,'[1]05-2025'!$B:$C,2,0)</f>
        <v>INSS RETIDO A RECOLHER</v>
      </c>
      <c r="F2316" s="31" t="s">
        <v>4386</v>
      </c>
      <c r="G2316" s="43">
        <v>358.79</v>
      </c>
      <c r="H2316" s="32">
        <v>0</v>
      </c>
      <c r="I2316" s="16" t="s">
        <v>1290</v>
      </c>
    </row>
    <row r="2317" spans="1:9" ht="12" customHeight="1">
      <c r="A2317" s="6">
        <v>1600</v>
      </c>
      <c r="B2317" s="34" t="s">
        <v>3371</v>
      </c>
      <c r="C2317" s="42"/>
      <c r="D2317" s="33" t="s">
        <v>1339</v>
      </c>
      <c r="E2317" s="16" t="str">
        <f>VLOOKUP(D2317,'[1]05-2025'!$B:$C,2,0)</f>
        <v>VALORES ENTRE PROJETOS A PAGAR</v>
      </c>
      <c r="F2317" s="31" t="s">
        <v>4386</v>
      </c>
      <c r="G2317" s="32">
        <v>0</v>
      </c>
      <c r="H2317" s="43">
        <v>358.79</v>
      </c>
      <c r="I2317" s="16" t="s">
        <v>1290</v>
      </c>
    </row>
    <row r="2318" spans="1:9" ht="12" customHeight="1">
      <c r="A2318" s="6">
        <v>1600</v>
      </c>
      <c r="B2318" s="34" t="s">
        <v>3372</v>
      </c>
      <c r="C2318" s="42"/>
      <c r="D2318" s="31" t="s">
        <v>1378</v>
      </c>
      <c r="E2318" s="16" t="str">
        <f>VLOOKUP(D2318,'[1]05-2025'!$B:$C,2,0)</f>
        <v>INSS RETIDO A RECOLHER</v>
      </c>
      <c r="F2318" s="31" t="s">
        <v>4386</v>
      </c>
      <c r="G2318" s="43">
        <v>575.03</v>
      </c>
      <c r="H2318" s="40">
        <v>0</v>
      </c>
      <c r="I2318" s="16" t="s">
        <v>1290</v>
      </c>
    </row>
    <row r="2319" spans="1:9" ht="12" customHeight="1">
      <c r="A2319" s="6">
        <v>1600</v>
      </c>
      <c r="B2319" s="34" t="s">
        <v>3372</v>
      </c>
      <c r="C2319" s="42"/>
      <c r="D2319" s="33" t="s">
        <v>1339</v>
      </c>
      <c r="E2319" s="16" t="str">
        <f>VLOOKUP(D2319,'[1]05-2025'!$B:$C,2,0)</f>
        <v>VALORES ENTRE PROJETOS A PAGAR</v>
      </c>
      <c r="F2319" s="31" t="s">
        <v>4386</v>
      </c>
      <c r="G2319" s="40">
        <v>0</v>
      </c>
      <c r="H2319" s="43">
        <v>575.03</v>
      </c>
      <c r="I2319" s="16" t="s">
        <v>1290</v>
      </c>
    </row>
    <row r="2320" spans="1:9" ht="12" customHeight="1">
      <c r="A2320" s="6">
        <v>1600</v>
      </c>
      <c r="B2320" s="34" t="s">
        <v>3373</v>
      </c>
      <c r="C2320" s="42"/>
      <c r="D2320" s="31" t="s">
        <v>1378</v>
      </c>
      <c r="E2320" s="16" t="str">
        <f>VLOOKUP(D2320,'[1]05-2025'!$B:$C,2,0)</f>
        <v>INSS RETIDO A RECOLHER</v>
      </c>
      <c r="F2320" s="31" t="s">
        <v>4386</v>
      </c>
      <c r="G2320" s="43">
        <v>1204.3399999999999</v>
      </c>
      <c r="H2320" s="32">
        <v>0</v>
      </c>
      <c r="I2320" s="16" t="s">
        <v>1290</v>
      </c>
    </row>
    <row r="2321" spans="1:9" ht="12" customHeight="1">
      <c r="A2321" s="6">
        <v>1600</v>
      </c>
      <c r="B2321" s="34" t="s">
        <v>3373</v>
      </c>
      <c r="C2321" s="42"/>
      <c r="D2321" s="33" t="s">
        <v>1339</v>
      </c>
      <c r="E2321" s="16" t="str">
        <f>VLOOKUP(D2321,'[1]05-2025'!$B:$C,2,0)</f>
        <v>VALORES ENTRE PROJETOS A PAGAR</v>
      </c>
      <c r="F2321" s="31" t="s">
        <v>4386</v>
      </c>
      <c r="G2321" s="32">
        <v>0</v>
      </c>
      <c r="H2321" s="43">
        <v>1204.3399999999999</v>
      </c>
      <c r="I2321" s="16" t="s">
        <v>1290</v>
      </c>
    </row>
    <row r="2322" spans="1:9" ht="12" customHeight="1">
      <c r="A2322" s="6">
        <v>1600</v>
      </c>
      <c r="B2322" s="34" t="s">
        <v>3374</v>
      </c>
      <c r="C2322" s="42"/>
      <c r="D2322" s="31" t="s">
        <v>1378</v>
      </c>
      <c r="E2322" s="16" t="str">
        <f>VLOOKUP(D2322,'[1]05-2025'!$B:$C,2,0)</f>
        <v>INSS RETIDO A RECOLHER</v>
      </c>
      <c r="F2322" s="31" t="s">
        <v>4386</v>
      </c>
      <c r="G2322" s="43">
        <v>2002</v>
      </c>
      <c r="H2322" s="40">
        <v>0</v>
      </c>
      <c r="I2322" s="16" t="s">
        <v>1290</v>
      </c>
    </row>
    <row r="2323" spans="1:9" ht="12" customHeight="1">
      <c r="A2323" s="6">
        <v>1600</v>
      </c>
      <c r="B2323" s="34" t="s">
        <v>3374</v>
      </c>
      <c r="C2323" s="42"/>
      <c r="D2323" s="33" t="s">
        <v>1339</v>
      </c>
      <c r="E2323" s="16" t="str">
        <f>VLOOKUP(D2323,'[1]05-2025'!$B:$C,2,0)</f>
        <v>VALORES ENTRE PROJETOS A PAGAR</v>
      </c>
      <c r="F2323" s="31" t="s">
        <v>4386</v>
      </c>
      <c r="G2323" s="17">
        <v>0</v>
      </c>
      <c r="H2323" s="43">
        <v>2002</v>
      </c>
      <c r="I2323" s="16" t="s">
        <v>1290</v>
      </c>
    </row>
    <row r="2324" spans="1:9" ht="12" customHeight="1">
      <c r="A2324" s="6">
        <v>1600</v>
      </c>
      <c r="B2324" s="34" t="s">
        <v>3375</v>
      </c>
      <c r="C2324" s="42"/>
      <c r="D2324" s="31" t="s">
        <v>1378</v>
      </c>
      <c r="E2324" s="16" t="str">
        <f>VLOOKUP(D2324,'[1]05-2025'!$B:$C,2,0)</f>
        <v>INSS RETIDO A RECOLHER</v>
      </c>
      <c r="F2324" s="31" t="s">
        <v>4386</v>
      </c>
      <c r="G2324" s="43">
        <v>2093.6799999999998</v>
      </c>
      <c r="H2324" s="32">
        <v>0</v>
      </c>
      <c r="I2324" s="16" t="s">
        <v>1290</v>
      </c>
    </row>
    <row r="2325" spans="1:9" ht="12" customHeight="1">
      <c r="A2325" s="6">
        <v>1600</v>
      </c>
      <c r="B2325" s="34" t="s">
        <v>3375</v>
      </c>
      <c r="C2325" s="42"/>
      <c r="D2325" s="33" t="s">
        <v>1339</v>
      </c>
      <c r="E2325" s="16" t="str">
        <f>VLOOKUP(D2325,'[1]05-2025'!$B:$C,2,0)</f>
        <v>VALORES ENTRE PROJETOS A PAGAR</v>
      </c>
      <c r="F2325" s="31" t="s">
        <v>4386</v>
      </c>
      <c r="G2325" s="32">
        <v>0</v>
      </c>
      <c r="H2325" s="43">
        <v>2093.6799999999998</v>
      </c>
      <c r="I2325" s="16" t="s">
        <v>1290</v>
      </c>
    </row>
    <row r="2326" spans="1:9" ht="12" customHeight="1">
      <c r="A2326" s="6">
        <v>1600</v>
      </c>
      <c r="B2326" s="34" t="s">
        <v>3376</v>
      </c>
      <c r="C2326" s="42"/>
      <c r="D2326" s="31" t="s">
        <v>1378</v>
      </c>
      <c r="E2326" s="16" t="str">
        <f>VLOOKUP(D2326,'[1]05-2025'!$B:$C,2,0)</f>
        <v>INSS RETIDO A RECOLHER</v>
      </c>
      <c r="F2326" s="31" t="s">
        <v>4386</v>
      </c>
      <c r="G2326" s="43">
        <v>2093.6799999999998</v>
      </c>
      <c r="H2326" s="32">
        <v>0</v>
      </c>
      <c r="I2326" s="16" t="s">
        <v>1290</v>
      </c>
    </row>
    <row r="2327" spans="1:9" ht="12" customHeight="1">
      <c r="A2327" s="6">
        <v>1600</v>
      </c>
      <c r="B2327" s="34" t="s">
        <v>3376</v>
      </c>
      <c r="C2327" s="42"/>
      <c r="D2327" s="33" t="s">
        <v>1339</v>
      </c>
      <c r="E2327" s="16" t="str">
        <f>VLOOKUP(D2327,'[1]05-2025'!$B:$C,2,0)</f>
        <v>VALORES ENTRE PROJETOS A PAGAR</v>
      </c>
      <c r="F2327" s="31" t="s">
        <v>4386</v>
      </c>
      <c r="G2327" s="40">
        <v>0</v>
      </c>
      <c r="H2327" s="43">
        <v>2093.6799999999998</v>
      </c>
      <c r="I2327" s="16" t="s">
        <v>1290</v>
      </c>
    </row>
    <row r="2328" spans="1:9" ht="12" customHeight="1">
      <c r="A2328" s="6">
        <v>1600</v>
      </c>
      <c r="B2328" s="34" t="s">
        <v>3377</v>
      </c>
      <c r="C2328" s="42"/>
      <c r="D2328" s="31" t="s">
        <v>1378</v>
      </c>
      <c r="E2328" s="16" t="str">
        <f>VLOOKUP(D2328,'[1]05-2025'!$B:$C,2,0)</f>
        <v>INSS RETIDO A RECOLHER</v>
      </c>
      <c r="F2328" s="31" t="s">
        <v>4386</v>
      </c>
      <c r="G2328" s="43">
        <v>2142.5100000000002</v>
      </c>
      <c r="H2328" s="32">
        <v>0</v>
      </c>
      <c r="I2328" s="16" t="s">
        <v>1290</v>
      </c>
    </row>
    <row r="2329" spans="1:9" ht="12" customHeight="1">
      <c r="A2329" s="6">
        <v>1600</v>
      </c>
      <c r="B2329" s="34" t="s">
        <v>3377</v>
      </c>
      <c r="C2329" s="42"/>
      <c r="D2329" s="33" t="s">
        <v>1339</v>
      </c>
      <c r="E2329" s="16" t="str">
        <f>VLOOKUP(D2329,'[1]05-2025'!$B:$C,2,0)</f>
        <v>VALORES ENTRE PROJETOS A PAGAR</v>
      </c>
      <c r="F2329" s="31" t="s">
        <v>4386</v>
      </c>
      <c r="G2329" s="32">
        <v>0</v>
      </c>
      <c r="H2329" s="43">
        <v>2142.5100000000002</v>
      </c>
      <c r="I2329" s="16" t="s">
        <v>1290</v>
      </c>
    </row>
    <row r="2330" spans="1:9" ht="12" customHeight="1">
      <c r="A2330" s="6">
        <v>1600</v>
      </c>
      <c r="B2330" s="34" t="s">
        <v>3378</v>
      </c>
      <c r="C2330" s="42"/>
      <c r="D2330" s="31" t="s">
        <v>1378</v>
      </c>
      <c r="E2330" s="16" t="str">
        <f>VLOOKUP(D2330,'[1]05-2025'!$B:$C,2,0)</f>
        <v>INSS RETIDO A RECOLHER</v>
      </c>
      <c r="F2330" s="31" t="s">
        <v>4386</v>
      </c>
      <c r="G2330" s="43">
        <v>2481.7600000000002</v>
      </c>
      <c r="H2330" s="40">
        <v>0</v>
      </c>
      <c r="I2330" s="16" t="s">
        <v>1290</v>
      </c>
    </row>
    <row r="2331" spans="1:9" ht="12" customHeight="1">
      <c r="A2331" s="6">
        <v>1600</v>
      </c>
      <c r="B2331" s="34" t="s">
        <v>3378</v>
      </c>
      <c r="C2331" s="42"/>
      <c r="D2331" s="33" t="s">
        <v>1339</v>
      </c>
      <c r="E2331" s="16" t="str">
        <f>VLOOKUP(D2331,'[1]05-2025'!$B:$C,2,0)</f>
        <v>VALORES ENTRE PROJETOS A PAGAR</v>
      </c>
      <c r="F2331" s="31" t="s">
        <v>4386</v>
      </c>
      <c r="G2331" s="32">
        <v>0</v>
      </c>
      <c r="H2331" s="43">
        <v>2481.7600000000002</v>
      </c>
      <c r="I2331" s="16" t="s">
        <v>1290</v>
      </c>
    </row>
    <row r="2332" spans="1:9" ht="12" customHeight="1">
      <c r="A2332" s="6">
        <v>1600</v>
      </c>
      <c r="B2332" s="34" t="s">
        <v>3379</v>
      </c>
      <c r="C2332" s="42"/>
      <c r="D2332" s="31" t="s">
        <v>1378</v>
      </c>
      <c r="E2332" s="16" t="str">
        <f>VLOOKUP(D2332,'[1]05-2025'!$B:$C,2,0)</f>
        <v>INSS RETIDO A RECOLHER</v>
      </c>
      <c r="F2332" s="31" t="s">
        <v>4387</v>
      </c>
      <c r="G2332" s="43">
        <v>2481.7600000000002</v>
      </c>
      <c r="H2332" s="32">
        <v>0</v>
      </c>
      <c r="I2332" s="16" t="s">
        <v>1290</v>
      </c>
    </row>
    <row r="2333" spans="1:9" ht="12" customHeight="1">
      <c r="A2333" s="6">
        <v>1600</v>
      </c>
      <c r="B2333" s="34" t="s">
        <v>3379</v>
      </c>
      <c r="C2333" s="42"/>
      <c r="D2333" s="33" t="s">
        <v>1339</v>
      </c>
      <c r="E2333" s="16" t="str">
        <f>VLOOKUP(D2333,'[1]05-2025'!$B:$C,2,0)</f>
        <v>VALORES ENTRE PROJETOS A PAGAR</v>
      </c>
      <c r="F2333" s="31" t="s">
        <v>4386</v>
      </c>
      <c r="G2333" s="17">
        <v>0</v>
      </c>
      <c r="H2333" s="43">
        <v>2481.7600000000002</v>
      </c>
      <c r="I2333" s="16" t="s">
        <v>1290</v>
      </c>
    </row>
    <row r="2334" spans="1:9" ht="12" customHeight="1">
      <c r="A2334" s="6">
        <v>1600</v>
      </c>
      <c r="B2334" s="34" t="s">
        <v>3380</v>
      </c>
      <c r="C2334" s="42"/>
      <c r="D2334" s="31" t="s">
        <v>1378</v>
      </c>
      <c r="E2334" s="16" t="str">
        <f>VLOOKUP(D2334,'[1]05-2025'!$B:$C,2,0)</f>
        <v>INSS RETIDO A RECOLHER</v>
      </c>
      <c r="F2334" s="31" t="s">
        <v>4386</v>
      </c>
      <c r="G2334" s="43">
        <v>2481.7600000000002</v>
      </c>
      <c r="H2334" s="32">
        <v>0</v>
      </c>
      <c r="I2334" s="16" t="s">
        <v>1290</v>
      </c>
    </row>
    <row r="2335" spans="1:9" ht="12" customHeight="1">
      <c r="A2335" s="6">
        <v>1600</v>
      </c>
      <c r="B2335" s="34" t="s">
        <v>3380</v>
      </c>
      <c r="C2335" s="42"/>
      <c r="D2335" s="33" t="s">
        <v>1339</v>
      </c>
      <c r="E2335" s="16" t="str">
        <f>VLOOKUP(D2335,'[1]05-2025'!$B:$C,2,0)</f>
        <v>VALORES ENTRE PROJETOS A PAGAR</v>
      </c>
      <c r="F2335" s="31" t="s">
        <v>4386</v>
      </c>
      <c r="G2335" s="32">
        <v>0</v>
      </c>
      <c r="H2335" s="43">
        <v>2481.7600000000002</v>
      </c>
      <c r="I2335" s="16" t="s">
        <v>1290</v>
      </c>
    </row>
    <row r="2336" spans="1:9" ht="12" customHeight="1">
      <c r="A2336" s="6">
        <v>1600</v>
      </c>
      <c r="B2336" s="34" t="s">
        <v>3381</v>
      </c>
      <c r="C2336" s="42"/>
      <c r="D2336" s="31" t="s">
        <v>1378</v>
      </c>
      <c r="E2336" s="16" t="str">
        <f>VLOOKUP(D2336,'[1]05-2025'!$B:$C,2,0)</f>
        <v>INSS RETIDO A RECOLHER</v>
      </c>
      <c r="F2336" s="31" t="s">
        <v>4386</v>
      </c>
      <c r="G2336" s="43">
        <v>2508.36</v>
      </c>
      <c r="H2336" s="32">
        <v>0</v>
      </c>
      <c r="I2336" s="16" t="s">
        <v>1290</v>
      </c>
    </row>
    <row r="2337" spans="1:9" ht="12" customHeight="1">
      <c r="A2337" s="6">
        <v>1600</v>
      </c>
      <c r="B2337" s="34" t="s">
        <v>3381</v>
      </c>
      <c r="C2337" s="42"/>
      <c r="D2337" s="33" t="s">
        <v>1339</v>
      </c>
      <c r="E2337" s="16" t="str">
        <f>VLOOKUP(D2337,'[1]05-2025'!$B:$C,2,0)</f>
        <v>VALORES ENTRE PROJETOS A PAGAR</v>
      </c>
      <c r="F2337" s="31" t="s">
        <v>4386</v>
      </c>
      <c r="G2337" s="32">
        <v>0</v>
      </c>
      <c r="H2337" s="43">
        <v>2508.36</v>
      </c>
      <c r="I2337" s="16" t="s">
        <v>1290</v>
      </c>
    </row>
    <row r="2338" spans="1:9" ht="12" customHeight="1">
      <c r="A2338" s="6">
        <v>1600</v>
      </c>
      <c r="B2338" s="34" t="s">
        <v>3382</v>
      </c>
      <c r="C2338" s="42"/>
      <c r="D2338" s="31" t="s">
        <v>1378</v>
      </c>
      <c r="E2338" s="16" t="str">
        <f>VLOOKUP(D2338,'[1]05-2025'!$B:$C,2,0)</f>
        <v>INSS RETIDO A RECOLHER</v>
      </c>
      <c r="F2338" s="31" t="s">
        <v>4386</v>
      </c>
      <c r="G2338" s="43">
        <v>2508.6</v>
      </c>
      <c r="H2338" s="32">
        <v>0</v>
      </c>
      <c r="I2338" s="16" t="s">
        <v>1290</v>
      </c>
    </row>
    <row r="2339" spans="1:9" ht="12" customHeight="1">
      <c r="A2339" s="6">
        <v>1600</v>
      </c>
      <c r="B2339" s="34" t="s">
        <v>3382</v>
      </c>
      <c r="C2339" s="42"/>
      <c r="D2339" s="33" t="s">
        <v>1339</v>
      </c>
      <c r="E2339" s="16" t="str">
        <f>VLOOKUP(D2339,'[1]05-2025'!$B:$C,2,0)</f>
        <v>VALORES ENTRE PROJETOS A PAGAR</v>
      </c>
      <c r="F2339" s="31" t="s">
        <v>4386</v>
      </c>
      <c r="G2339" s="32">
        <v>0</v>
      </c>
      <c r="H2339" s="43">
        <v>2508.6</v>
      </c>
      <c r="I2339" s="16" t="s">
        <v>1290</v>
      </c>
    </row>
    <row r="2340" spans="1:9" ht="12" customHeight="1">
      <c r="A2340" s="6">
        <v>1600</v>
      </c>
      <c r="B2340" s="34" t="s">
        <v>3383</v>
      </c>
      <c r="C2340" s="42"/>
      <c r="D2340" s="31" t="s">
        <v>1378</v>
      </c>
      <c r="E2340" s="16" t="str">
        <f>VLOOKUP(D2340,'[1]05-2025'!$B:$C,2,0)</f>
        <v>INSS RETIDO A RECOLHER</v>
      </c>
      <c r="F2340" s="31" t="s">
        <v>4386</v>
      </c>
      <c r="G2340" s="43">
        <v>2508.6</v>
      </c>
      <c r="H2340" s="32">
        <v>0</v>
      </c>
      <c r="I2340" s="16" t="s">
        <v>1290</v>
      </c>
    </row>
    <row r="2341" spans="1:9" ht="12" customHeight="1">
      <c r="A2341" s="6">
        <v>1600</v>
      </c>
      <c r="B2341" s="34" t="s">
        <v>3383</v>
      </c>
      <c r="C2341" s="42"/>
      <c r="D2341" s="33" t="s">
        <v>1339</v>
      </c>
      <c r="E2341" s="16" t="str">
        <f>VLOOKUP(D2341,'[1]05-2025'!$B:$C,2,0)</f>
        <v>VALORES ENTRE PROJETOS A PAGAR</v>
      </c>
      <c r="F2341" s="31" t="s">
        <v>4386</v>
      </c>
      <c r="G2341" s="40">
        <v>0</v>
      </c>
      <c r="H2341" s="43">
        <v>2508.6</v>
      </c>
      <c r="I2341" s="16" t="s">
        <v>1290</v>
      </c>
    </row>
    <row r="2342" spans="1:9" ht="12" customHeight="1">
      <c r="A2342" s="6">
        <v>1600</v>
      </c>
      <c r="B2342" s="34" t="s">
        <v>3384</v>
      </c>
      <c r="C2342" s="42"/>
      <c r="D2342" s="31" t="s">
        <v>1378</v>
      </c>
      <c r="E2342" s="16" t="str">
        <f>VLOOKUP(D2342,'[1]05-2025'!$B:$C,2,0)</f>
        <v>INSS RETIDO A RECOLHER</v>
      </c>
      <c r="F2342" s="31" t="s">
        <v>4386</v>
      </c>
      <c r="G2342" s="43">
        <v>2535.7600000000002</v>
      </c>
      <c r="H2342" s="40">
        <v>0</v>
      </c>
      <c r="I2342" s="16" t="s">
        <v>1290</v>
      </c>
    </row>
    <row r="2343" spans="1:9" ht="12" customHeight="1">
      <c r="A2343" s="6">
        <v>1600</v>
      </c>
      <c r="B2343" s="34" t="s">
        <v>3384</v>
      </c>
      <c r="C2343" s="42"/>
      <c r="D2343" s="33" t="s">
        <v>1339</v>
      </c>
      <c r="E2343" s="16" t="str">
        <f>VLOOKUP(D2343,'[1]05-2025'!$B:$C,2,0)</f>
        <v>VALORES ENTRE PROJETOS A PAGAR</v>
      </c>
      <c r="F2343" s="31" t="s">
        <v>4386</v>
      </c>
      <c r="G2343" s="32">
        <v>0</v>
      </c>
      <c r="H2343" s="43">
        <v>2535.7600000000002</v>
      </c>
      <c r="I2343" s="16" t="s">
        <v>1290</v>
      </c>
    </row>
    <row r="2344" spans="1:9" ht="12" customHeight="1">
      <c r="A2344" s="6">
        <v>1600</v>
      </c>
      <c r="B2344" s="34" t="s">
        <v>3385</v>
      </c>
      <c r="C2344" s="42"/>
      <c r="D2344" s="31" t="s">
        <v>1378</v>
      </c>
      <c r="E2344" s="16" t="str">
        <f>VLOOKUP(D2344,'[1]05-2025'!$B:$C,2,0)</f>
        <v>INSS RETIDO A RECOLHER</v>
      </c>
      <c r="F2344" s="31" t="s">
        <v>4386</v>
      </c>
      <c r="G2344" s="43">
        <v>2722.35</v>
      </c>
      <c r="H2344" s="32">
        <v>0</v>
      </c>
      <c r="I2344" s="16" t="s">
        <v>1290</v>
      </c>
    </row>
    <row r="2345" spans="1:9" ht="12" customHeight="1">
      <c r="A2345" s="6">
        <v>1600</v>
      </c>
      <c r="B2345" s="34" t="s">
        <v>3385</v>
      </c>
      <c r="C2345" s="42"/>
      <c r="D2345" s="33" t="s">
        <v>1339</v>
      </c>
      <c r="E2345" s="16" t="str">
        <f>VLOOKUP(D2345,'[1]05-2025'!$B:$C,2,0)</f>
        <v>VALORES ENTRE PROJETOS A PAGAR</v>
      </c>
      <c r="F2345" s="31" t="s">
        <v>4386</v>
      </c>
      <c r="G2345" s="17">
        <v>0</v>
      </c>
      <c r="H2345" s="43">
        <v>2722.35</v>
      </c>
      <c r="I2345" s="16" t="s">
        <v>1290</v>
      </c>
    </row>
    <row r="2346" spans="1:9" ht="12" customHeight="1">
      <c r="A2346" s="6">
        <v>1600</v>
      </c>
      <c r="B2346" s="34" t="s">
        <v>3386</v>
      </c>
      <c r="C2346" s="42"/>
      <c r="D2346" s="31" t="s">
        <v>1378</v>
      </c>
      <c r="E2346" s="16" t="str">
        <f>VLOOKUP(D2346,'[1]05-2025'!$B:$C,2,0)</f>
        <v>INSS RETIDO A RECOLHER</v>
      </c>
      <c r="F2346" s="31" t="s">
        <v>4386</v>
      </c>
      <c r="G2346" s="43">
        <v>2753.37</v>
      </c>
      <c r="H2346" s="40">
        <v>0</v>
      </c>
      <c r="I2346" s="16" t="s">
        <v>1290</v>
      </c>
    </row>
    <row r="2347" spans="1:9" ht="12" customHeight="1">
      <c r="A2347" s="6">
        <v>1600</v>
      </c>
      <c r="B2347" s="34" t="s">
        <v>3386</v>
      </c>
      <c r="C2347" s="42"/>
      <c r="D2347" s="33" t="s">
        <v>1339</v>
      </c>
      <c r="E2347" s="16" t="str">
        <f>VLOOKUP(D2347,'[1]05-2025'!$B:$C,2,0)</f>
        <v>VALORES ENTRE PROJETOS A PAGAR</v>
      </c>
      <c r="F2347" s="31" t="s">
        <v>4386</v>
      </c>
      <c r="G2347" s="32">
        <v>0</v>
      </c>
      <c r="H2347" s="43">
        <v>2753.37</v>
      </c>
      <c r="I2347" s="16" t="s">
        <v>1290</v>
      </c>
    </row>
    <row r="2348" spans="1:9" ht="12" customHeight="1">
      <c r="A2348" s="6">
        <v>1600</v>
      </c>
      <c r="B2348" s="34" t="s">
        <v>3387</v>
      </c>
      <c r="C2348" s="42"/>
      <c r="D2348" s="31" t="s">
        <v>1378</v>
      </c>
      <c r="E2348" s="16" t="str">
        <f>VLOOKUP(D2348,'[1]05-2025'!$B:$C,2,0)</f>
        <v>INSS RETIDO A RECOLHER</v>
      </c>
      <c r="F2348" s="31" t="s">
        <v>4386</v>
      </c>
      <c r="G2348" s="43">
        <v>2806.34</v>
      </c>
      <c r="H2348" s="32">
        <v>0</v>
      </c>
      <c r="I2348" s="16" t="s">
        <v>1290</v>
      </c>
    </row>
    <row r="2349" spans="1:9" ht="12" customHeight="1">
      <c r="A2349" s="6">
        <v>1600</v>
      </c>
      <c r="B2349" s="34" t="s">
        <v>3387</v>
      </c>
      <c r="C2349" s="42"/>
      <c r="D2349" s="33" t="s">
        <v>1339</v>
      </c>
      <c r="E2349" s="16" t="str">
        <f>VLOOKUP(D2349,'[1]05-2025'!$B:$C,2,0)</f>
        <v>VALORES ENTRE PROJETOS A PAGAR</v>
      </c>
      <c r="F2349" s="31" t="s">
        <v>4386</v>
      </c>
      <c r="G2349" s="40">
        <v>0</v>
      </c>
      <c r="H2349" s="43">
        <v>2806.34</v>
      </c>
      <c r="I2349" s="16" t="s">
        <v>1290</v>
      </c>
    </row>
    <row r="2350" spans="1:9" ht="12" customHeight="1">
      <c r="A2350" s="6">
        <v>1600</v>
      </c>
      <c r="B2350" s="34" t="s">
        <v>3388</v>
      </c>
      <c r="C2350" s="42"/>
      <c r="D2350" s="31" t="s">
        <v>1378</v>
      </c>
      <c r="E2350" s="16" t="str">
        <f>VLOOKUP(D2350,'[1]05-2025'!$B:$C,2,0)</f>
        <v>INSS RETIDO A RECOLHER</v>
      </c>
      <c r="F2350" s="31" t="s">
        <v>4386</v>
      </c>
      <c r="G2350" s="43">
        <v>2817.59</v>
      </c>
      <c r="H2350" s="32">
        <v>0</v>
      </c>
      <c r="I2350" s="16" t="s">
        <v>1290</v>
      </c>
    </row>
    <row r="2351" spans="1:9" ht="12" customHeight="1">
      <c r="A2351" s="6">
        <v>1600</v>
      </c>
      <c r="B2351" s="34" t="s">
        <v>3388</v>
      </c>
      <c r="C2351" s="42"/>
      <c r="D2351" s="33" t="s">
        <v>1339</v>
      </c>
      <c r="E2351" s="16" t="str">
        <f>VLOOKUP(D2351,'[1]05-2025'!$B:$C,2,0)</f>
        <v>VALORES ENTRE PROJETOS A PAGAR</v>
      </c>
      <c r="F2351" s="31" t="s">
        <v>4386</v>
      </c>
      <c r="G2351" s="32">
        <v>0</v>
      </c>
      <c r="H2351" s="43">
        <v>2817.59</v>
      </c>
      <c r="I2351" s="16" t="s">
        <v>1290</v>
      </c>
    </row>
    <row r="2352" spans="1:9" ht="12" customHeight="1">
      <c r="A2352" s="6">
        <v>1600</v>
      </c>
      <c r="B2352" s="34" t="s">
        <v>3389</v>
      </c>
      <c r="C2352" s="42"/>
      <c r="D2352" s="31" t="s">
        <v>1378</v>
      </c>
      <c r="E2352" s="16" t="str">
        <f>VLOOKUP(D2352,'[1]05-2025'!$B:$C,2,0)</f>
        <v>INSS RETIDO A RECOLHER</v>
      </c>
      <c r="F2352" s="31" t="s">
        <v>4386</v>
      </c>
      <c r="G2352" s="43">
        <v>5593.83</v>
      </c>
      <c r="H2352" s="32">
        <v>0</v>
      </c>
      <c r="I2352" s="16" t="s">
        <v>1290</v>
      </c>
    </row>
    <row r="2353" spans="1:9" ht="12" customHeight="1">
      <c r="A2353" s="6">
        <v>1600</v>
      </c>
      <c r="B2353" s="34" t="s">
        <v>3389</v>
      </c>
      <c r="C2353" s="42"/>
      <c r="D2353" s="33" t="s">
        <v>1339</v>
      </c>
      <c r="E2353" s="16" t="str">
        <f>VLOOKUP(D2353,'[1]05-2025'!$B:$C,2,0)</f>
        <v>VALORES ENTRE PROJETOS A PAGAR</v>
      </c>
      <c r="F2353" s="31" t="s">
        <v>4387</v>
      </c>
      <c r="G2353" s="40">
        <v>0</v>
      </c>
      <c r="H2353" s="43">
        <v>5593.83</v>
      </c>
      <c r="I2353" s="16" t="s">
        <v>1290</v>
      </c>
    </row>
    <row r="2354" spans="1:9" ht="12" customHeight="1">
      <c r="A2354" s="6">
        <v>1600</v>
      </c>
      <c r="B2354" s="34" t="s">
        <v>3390</v>
      </c>
      <c r="C2354" s="42"/>
      <c r="D2354" s="31" t="s">
        <v>1378</v>
      </c>
      <c r="E2354" s="16" t="str">
        <f>VLOOKUP(D2354,'[1]05-2025'!$B:$C,2,0)</f>
        <v>INSS RETIDO A RECOLHER</v>
      </c>
      <c r="F2354" s="31" t="s">
        <v>4386</v>
      </c>
      <c r="G2354" s="43">
        <v>6485.32</v>
      </c>
      <c r="H2354" s="32">
        <v>0</v>
      </c>
      <c r="I2354" s="16" t="s">
        <v>1290</v>
      </c>
    </row>
    <row r="2355" spans="1:9" ht="12" customHeight="1">
      <c r="A2355" s="6">
        <v>1600</v>
      </c>
      <c r="B2355" s="34" t="s">
        <v>3390</v>
      </c>
      <c r="C2355" s="42"/>
      <c r="D2355" s="33" t="s">
        <v>1339</v>
      </c>
      <c r="E2355" s="16" t="str">
        <f>VLOOKUP(D2355,'[1]05-2025'!$B:$C,2,0)</f>
        <v>VALORES ENTRE PROJETOS A PAGAR</v>
      </c>
      <c r="F2355" s="31" t="s">
        <v>4386</v>
      </c>
      <c r="G2355" s="32">
        <v>0</v>
      </c>
      <c r="H2355" s="43">
        <v>6485.32</v>
      </c>
      <c r="I2355" s="16" t="s">
        <v>1290</v>
      </c>
    </row>
    <row r="2356" spans="1:9" ht="12" customHeight="1">
      <c r="A2356" s="6">
        <v>1600</v>
      </c>
      <c r="B2356" s="34" t="s">
        <v>3391</v>
      </c>
      <c r="C2356" s="42"/>
      <c r="D2356" s="31" t="s">
        <v>1378</v>
      </c>
      <c r="E2356" s="16" t="str">
        <f>VLOOKUP(D2356,'[1]05-2025'!$B:$C,2,0)</f>
        <v>INSS RETIDO A RECOLHER</v>
      </c>
      <c r="F2356" s="31" t="s">
        <v>4386</v>
      </c>
      <c r="G2356" s="43">
        <v>6547.38</v>
      </c>
      <c r="H2356" s="32">
        <v>0</v>
      </c>
      <c r="I2356" s="16" t="s">
        <v>1290</v>
      </c>
    </row>
    <row r="2357" spans="1:9" ht="12" customHeight="1">
      <c r="A2357" s="6">
        <v>1600</v>
      </c>
      <c r="B2357" s="34" t="s">
        <v>3391</v>
      </c>
      <c r="C2357" s="42"/>
      <c r="D2357" s="33" t="s">
        <v>1339</v>
      </c>
      <c r="E2357" s="16" t="str">
        <f>VLOOKUP(D2357,'[1]05-2025'!$B:$C,2,0)</f>
        <v>VALORES ENTRE PROJETOS A PAGAR</v>
      </c>
      <c r="F2357" s="31" t="s">
        <v>4386</v>
      </c>
      <c r="G2357" s="17">
        <v>0</v>
      </c>
      <c r="H2357" s="43">
        <v>6547.38</v>
      </c>
      <c r="I2357" s="16" t="s">
        <v>1290</v>
      </c>
    </row>
    <row r="2358" spans="1:9" ht="12" customHeight="1">
      <c r="A2358" s="6">
        <v>1600</v>
      </c>
      <c r="B2358" s="34" t="s">
        <v>3392</v>
      </c>
      <c r="C2358" s="42"/>
      <c r="D2358" s="31" t="s">
        <v>1378</v>
      </c>
      <c r="E2358" s="16" t="str">
        <f>VLOOKUP(D2358,'[1]05-2025'!$B:$C,2,0)</f>
        <v>INSS RETIDO A RECOLHER</v>
      </c>
      <c r="F2358" s="31" t="s">
        <v>4386</v>
      </c>
      <c r="G2358" s="43">
        <v>18450.96</v>
      </c>
      <c r="H2358" s="32">
        <v>0</v>
      </c>
      <c r="I2358" s="16" t="s">
        <v>1290</v>
      </c>
    </row>
    <row r="2359" spans="1:9" ht="12" customHeight="1">
      <c r="A2359" s="6">
        <v>1600</v>
      </c>
      <c r="B2359" s="34" t="s">
        <v>3392</v>
      </c>
      <c r="C2359" s="42"/>
      <c r="D2359" s="33" t="s">
        <v>1339</v>
      </c>
      <c r="E2359" s="16" t="str">
        <f>VLOOKUP(D2359,'[1]05-2025'!$B:$C,2,0)</f>
        <v>VALORES ENTRE PROJETOS A PAGAR</v>
      </c>
      <c r="F2359" s="31" t="s">
        <v>4386</v>
      </c>
      <c r="G2359" s="32">
        <v>0</v>
      </c>
      <c r="H2359" s="43">
        <v>18450.96</v>
      </c>
      <c r="I2359" s="16" t="s">
        <v>1290</v>
      </c>
    </row>
    <row r="2360" spans="1:9" ht="12" customHeight="1">
      <c r="A2360" s="6">
        <v>1600</v>
      </c>
      <c r="B2360" s="34" t="s">
        <v>3393</v>
      </c>
      <c r="C2360" s="42"/>
      <c r="D2360" s="31" t="s">
        <v>1377</v>
      </c>
      <c r="E2360" s="16" t="str">
        <f>VLOOKUP(D2360,'[1]05-2025'!$B:$C,2,0)</f>
        <v xml:space="preserve">IRRF / SOBRE PESSOA JURIDICA A </v>
      </c>
      <c r="F2360" s="31" t="s">
        <v>4383</v>
      </c>
      <c r="G2360" s="43">
        <v>10.119999999999999</v>
      </c>
      <c r="H2360" s="32">
        <v>0</v>
      </c>
      <c r="I2360" s="16" t="s">
        <v>1290</v>
      </c>
    </row>
    <row r="2361" spans="1:9" ht="12" customHeight="1">
      <c r="A2361" s="6">
        <v>1600</v>
      </c>
      <c r="B2361" s="34" t="s">
        <v>3393</v>
      </c>
      <c r="C2361" s="42"/>
      <c r="D2361" s="33" t="s">
        <v>1339</v>
      </c>
      <c r="E2361" s="16" t="str">
        <f>VLOOKUP(D2361,'[1]05-2025'!$B:$C,2,0)</f>
        <v>VALORES ENTRE PROJETOS A PAGAR</v>
      </c>
      <c r="F2361" s="31" t="s">
        <v>4383</v>
      </c>
      <c r="G2361" s="40">
        <v>0</v>
      </c>
      <c r="H2361" s="43">
        <v>10.119999999999999</v>
      </c>
      <c r="I2361" s="16" t="s">
        <v>1290</v>
      </c>
    </row>
    <row r="2362" spans="1:9" ht="12" customHeight="1">
      <c r="A2362" s="6">
        <v>1600</v>
      </c>
      <c r="B2362" s="34" t="s">
        <v>3394</v>
      </c>
      <c r="C2362" s="42"/>
      <c r="D2362" s="31" t="s">
        <v>1376</v>
      </c>
      <c r="E2362" s="16" t="str">
        <f>VLOOKUP(D2362,'[1]05-2025'!$B:$C,2,0)</f>
        <v>PIS/COFINS/CSLL RETIDOS A RECOLHER</v>
      </c>
      <c r="F2362" s="31" t="s">
        <v>4384</v>
      </c>
      <c r="G2362" s="43">
        <v>11.92</v>
      </c>
      <c r="H2362" s="32">
        <v>0</v>
      </c>
      <c r="I2362" s="16" t="s">
        <v>1290</v>
      </c>
    </row>
    <row r="2363" spans="1:9" ht="12" customHeight="1">
      <c r="A2363" s="6">
        <v>1600</v>
      </c>
      <c r="B2363" s="34" t="s">
        <v>3394</v>
      </c>
      <c r="C2363" s="42"/>
      <c r="D2363" s="33" t="s">
        <v>1339</v>
      </c>
      <c r="E2363" s="16" t="str">
        <f>VLOOKUP(D2363,'[1]05-2025'!$B:$C,2,0)</f>
        <v>VALORES ENTRE PROJETOS A PAGAR</v>
      </c>
      <c r="F2363" s="31" t="s">
        <v>4384</v>
      </c>
      <c r="G2363" s="32">
        <v>0</v>
      </c>
      <c r="H2363" s="43">
        <v>11.92</v>
      </c>
      <c r="I2363" s="16" t="s">
        <v>1290</v>
      </c>
    </row>
    <row r="2364" spans="1:9" ht="12" customHeight="1">
      <c r="A2364" s="6">
        <v>1600</v>
      </c>
      <c r="B2364" s="34" t="s">
        <v>3395</v>
      </c>
      <c r="C2364" s="42"/>
      <c r="D2364" s="31" t="s">
        <v>1377</v>
      </c>
      <c r="E2364" s="16" t="str">
        <f>VLOOKUP(D2364,'[1]05-2025'!$B:$C,2,0)</f>
        <v xml:space="preserve">IRRF / SOBRE PESSOA JURIDICA A </v>
      </c>
      <c r="F2364" s="31" t="s">
        <v>4383</v>
      </c>
      <c r="G2364" s="43">
        <v>12.47</v>
      </c>
      <c r="H2364" s="40">
        <v>0</v>
      </c>
      <c r="I2364" s="16" t="s">
        <v>1290</v>
      </c>
    </row>
    <row r="2365" spans="1:9" ht="12" customHeight="1">
      <c r="A2365" s="6">
        <v>1600</v>
      </c>
      <c r="B2365" s="34" t="s">
        <v>3395</v>
      </c>
      <c r="C2365" s="42"/>
      <c r="D2365" s="33" t="s">
        <v>1339</v>
      </c>
      <c r="E2365" s="16" t="str">
        <f>VLOOKUP(D2365,'[1]05-2025'!$B:$C,2,0)</f>
        <v>VALORES ENTRE PROJETOS A PAGAR</v>
      </c>
      <c r="F2365" s="31" t="s">
        <v>4383</v>
      </c>
      <c r="G2365" s="17">
        <v>0</v>
      </c>
      <c r="H2365" s="43">
        <v>12.47</v>
      </c>
      <c r="I2365" s="16" t="s">
        <v>1290</v>
      </c>
    </row>
    <row r="2366" spans="1:9" ht="12" customHeight="1">
      <c r="A2366" s="6">
        <v>1600</v>
      </c>
      <c r="B2366" s="34" t="s">
        <v>3396</v>
      </c>
      <c r="C2366" s="42"/>
      <c r="D2366" s="31" t="s">
        <v>1377</v>
      </c>
      <c r="E2366" s="16" t="str">
        <f>VLOOKUP(D2366,'[1]05-2025'!$B:$C,2,0)</f>
        <v xml:space="preserve">IRRF / SOBRE PESSOA JURIDICA A </v>
      </c>
      <c r="F2366" s="31" t="s">
        <v>4383</v>
      </c>
      <c r="G2366" s="43">
        <v>29.75</v>
      </c>
      <c r="H2366" s="32">
        <v>0</v>
      </c>
      <c r="I2366" s="16" t="s">
        <v>1290</v>
      </c>
    </row>
    <row r="2367" spans="1:9" ht="12" customHeight="1">
      <c r="A2367" s="6">
        <v>1600</v>
      </c>
      <c r="B2367" s="34" t="s">
        <v>3396</v>
      </c>
      <c r="C2367" s="42"/>
      <c r="D2367" s="33" t="s">
        <v>1339</v>
      </c>
      <c r="E2367" s="16" t="str">
        <f>VLOOKUP(D2367,'[1]05-2025'!$B:$C,2,0)</f>
        <v>VALORES ENTRE PROJETOS A PAGAR</v>
      </c>
      <c r="F2367" s="31" t="s">
        <v>4383</v>
      </c>
      <c r="G2367" s="32">
        <v>0</v>
      </c>
      <c r="H2367" s="43">
        <v>29.75</v>
      </c>
      <c r="I2367" s="16" t="s">
        <v>1290</v>
      </c>
    </row>
    <row r="2368" spans="1:9" ht="12" customHeight="1">
      <c r="A2368" s="6">
        <v>1600</v>
      </c>
      <c r="B2368" s="34" t="s">
        <v>3397</v>
      </c>
      <c r="C2368" s="42"/>
      <c r="D2368" s="31" t="s">
        <v>1376</v>
      </c>
      <c r="E2368" s="16" t="str">
        <f>VLOOKUP(D2368,'[1]05-2025'!$B:$C,2,0)</f>
        <v>PIS/COFINS/CSLL RETIDOS A RECOLHER</v>
      </c>
      <c r="F2368" s="31" t="s">
        <v>4384</v>
      </c>
      <c r="G2368" s="43">
        <v>32.549999999999997</v>
      </c>
      <c r="H2368" s="40">
        <v>0</v>
      </c>
      <c r="I2368" s="16" t="s">
        <v>1290</v>
      </c>
    </row>
    <row r="2369" spans="1:9" ht="12" customHeight="1">
      <c r="A2369" s="6">
        <v>1600</v>
      </c>
      <c r="B2369" s="34" t="s">
        <v>3397</v>
      </c>
      <c r="C2369" s="42"/>
      <c r="D2369" s="33" t="s">
        <v>1339</v>
      </c>
      <c r="E2369" s="16" t="str">
        <f>VLOOKUP(D2369,'[1]05-2025'!$B:$C,2,0)</f>
        <v>VALORES ENTRE PROJETOS A PAGAR</v>
      </c>
      <c r="F2369" s="31" t="s">
        <v>4384</v>
      </c>
      <c r="G2369" s="40">
        <v>0</v>
      </c>
      <c r="H2369" s="43">
        <v>32.549999999999997</v>
      </c>
      <c r="I2369" s="16" t="s">
        <v>1290</v>
      </c>
    </row>
    <row r="2370" spans="1:9" ht="12" customHeight="1">
      <c r="A2370" s="6">
        <v>1600</v>
      </c>
      <c r="B2370" s="34" t="s">
        <v>3398</v>
      </c>
      <c r="C2370" s="42"/>
      <c r="D2370" s="31" t="s">
        <v>1376</v>
      </c>
      <c r="E2370" s="16" t="str">
        <f>VLOOKUP(D2370,'[1]05-2025'!$B:$C,2,0)</f>
        <v>PIS/COFINS/CSLL RETIDOS A RECOLHER</v>
      </c>
      <c r="F2370" s="31" t="s">
        <v>4384</v>
      </c>
      <c r="G2370" s="43">
        <v>38.5</v>
      </c>
      <c r="H2370" s="32">
        <v>0</v>
      </c>
      <c r="I2370" s="16" t="s">
        <v>1290</v>
      </c>
    </row>
    <row r="2371" spans="1:9" ht="12" customHeight="1">
      <c r="A2371" s="6">
        <v>1600</v>
      </c>
      <c r="B2371" s="34" t="s">
        <v>3398</v>
      </c>
      <c r="C2371" s="42"/>
      <c r="D2371" s="33" t="s">
        <v>1339</v>
      </c>
      <c r="E2371" s="16" t="str">
        <f>VLOOKUP(D2371,'[1]05-2025'!$B:$C,2,0)</f>
        <v>VALORES ENTRE PROJETOS A PAGAR</v>
      </c>
      <c r="F2371" s="31" t="s">
        <v>4384</v>
      </c>
      <c r="G2371" s="32">
        <v>0</v>
      </c>
      <c r="H2371" s="43">
        <v>38.5</v>
      </c>
      <c r="I2371" s="16" t="s">
        <v>1290</v>
      </c>
    </row>
    <row r="2372" spans="1:9" ht="12" customHeight="1">
      <c r="A2372" s="6">
        <v>1600</v>
      </c>
      <c r="B2372" s="34" t="s">
        <v>3399</v>
      </c>
      <c r="C2372" s="42"/>
      <c r="D2372" s="31" t="s">
        <v>1376</v>
      </c>
      <c r="E2372" s="16" t="str">
        <f>VLOOKUP(D2372,'[1]05-2025'!$B:$C,2,0)</f>
        <v>PIS/COFINS/CSLL RETIDOS A RECOLHER</v>
      </c>
      <c r="F2372" s="31" t="s">
        <v>4384</v>
      </c>
      <c r="G2372" s="43">
        <v>38.65</v>
      </c>
      <c r="H2372" s="32">
        <v>0</v>
      </c>
      <c r="I2372" s="16" t="s">
        <v>1290</v>
      </c>
    </row>
    <row r="2373" spans="1:9" ht="12" customHeight="1">
      <c r="A2373" s="6">
        <v>1600</v>
      </c>
      <c r="B2373" s="34" t="s">
        <v>3399</v>
      </c>
      <c r="C2373" s="42"/>
      <c r="D2373" s="33" t="s">
        <v>1339</v>
      </c>
      <c r="E2373" s="16" t="str">
        <f>VLOOKUP(D2373,'[1]05-2025'!$B:$C,2,0)</f>
        <v>VALORES ENTRE PROJETOS A PAGAR</v>
      </c>
      <c r="F2373" s="31" t="s">
        <v>4384</v>
      </c>
      <c r="G2373" s="32">
        <v>0</v>
      </c>
      <c r="H2373" s="43">
        <v>38.65</v>
      </c>
      <c r="I2373" s="16" t="s">
        <v>1290</v>
      </c>
    </row>
    <row r="2374" spans="1:9" ht="12" customHeight="1">
      <c r="A2374" s="6">
        <v>1600</v>
      </c>
      <c r="B2374" s="34" t="s">
        <v>3400</v>
      </c>
      <c r="C2374" s="42"/>
      <c r="D2374" s="31" t="s">
        <v>1376</v>
      </c>
      <c r="E2374" s="16" t="str">
        <f>VLOOKUP(D2374,'[1]05-2025'!$B:$C,2,0)</f>
        <v>PIS/COFINS/CSLL RETIDOS A RECOLHER</v>
      </c>
      <c r="F2374" s="31" t="s">
        <v>4385</v>
      </c>
      <c r="G2374" s="43">
        <v>72.73</v>
      </c>
      <c r="H2374" s="32">
        <v>0</v>
      </c>
      <c r="I2374" s="16" t="s">
        <v>1290</v>
      </c>
    </row>
    <row r="2375" spans="1:9" ht="12" customHeight="1">
      <c r="A2375" s="6">
        <v>1600</v>
      </c>
      <c r="B2375" s="34" t="s">
        <v>3400</v>
      </c>
      <c r="C2375" s="42"/>
      <c r="D2375" s="33" t="s">
        <v>1339</v>
      </c>
      <c r="E2375" s="16" t="str">
        <f>VLOOKUP(D2375,'[1]05-2025'!$B:$C,2,0)</f>
        <v>VALORES ENTRE PROJETOS A PAGAR</v>
      </c>
      <c r="F2375" s="31" t="s">
        <v>4384</v>
      </c>
      <c r="G2375" s="32">
        <v>0</v>
      </c>
      <c r="H2375" s="43">
        <v>72.73</v>
      </c>
      <c r="I2375" s="16" t="s">
        <v>1290</v>
      </c>
    </row>
    <row r="2376" spans="1:9" ht="12" customHeight="1">
      <c r="A2376" s="6">
        <v>1600</v>
      </c>
      <c r="B2376" s="34" t="s">
        <v>3401</v>
      </c>
      <c r="C2376" s="42"/>
      <c r="D2376" s="31" t="s">
        <v>1377</v>
      </c>
      <c r="E2376" s="16" t="str">
        <f>VLOOKUP(D2376,'[1]05-2025'!$B:$C,2,0)</f>
        <v xml:space="preserve">IRRF / SOBRE PESSOA JURIDICA A </v>
      </c>
      <c r="F2376" s="31" t="s">
        <v>4383</v>
      </c>
      <c r="G2376" s="43">
        <v>86.12</v>
      </c>
      <c r="H2376" s="32">
        <v>0</v>
      </c>
      <c r="I2376" s="16" t="s">
        <v>1290</v>
      </c>
    </row>
    <row r="2377" spans="1:9" ht="12" customHeight="1">
      <c r="A2377" s="6">
        <v>1600</v>
      </c>
      <c r="B2377" s="34" t="s">
        <v>3401</v>
      </c>
      <c r="C2377" s="42"/>
      <c r="D2377" s="33" t="s">
        <v>1339</v>
      </c>
      <c r="E2377" s="16" t="str">
        <f>VLOOKUP(D2377,'[1]05-2025'!$B:$C,2,0)</f>
        <v>VALORES ENTRE PROJETOS A PAGAR</v>
      </c>
      <c r="F2377" s="31" t="s">
        <v>4383</v>
      </c>
      <c r="G2377" s="17">
        <v>0</v>
      </c>
      <c r="H2377" s="43">
        <v>86.12</v>
      </c>
      <c r="I2377" s="16" t="s">
        <v>1290</v>
      </c>
    </row>
    <row r="2378" spans="1:9" ht="12" customHeight="1">
      <c r="A2378" s="6">
        <v>1600</v>
      </c>
      <c r="B2378" s="34" t="s">
        <v>3402</v>
      </c>
      <c r="C2378" s="42"/>
      <c r="D2378" s="31" t="s">
        <v>1376</v>
      </c>
      <c r="E2378" s="16" t="str">
        <f>VLOOKUP(D2378,'[1]05-2025'!$B:$C,2,0)</f>
        <v>PIS/COFINS/CSLL RETIDOS A RECOLHER</v>
      </c>
      <c r="F2378" s="31" t="s">
        <v>4384</v>
      </c>
      <c r="G2378" s="43">
        <v>92.21</v>
      </c>
      <c r="H2378" s="32">
        <v>0</v>
      </c>
      <c r="I2378" s="16" t="s">
        <v>1290</v>
      </c>
    </row>
    <row r="2379" spans="1:9" ht="12" customHeight="1">
      <c r="A2379" s="6">
        <v>1600</v>
      </c>
      <c r="B2379" s="34" t="s">
        <v>3402</v>
      </c>
      <c r="C2379" s="42"/>
      <c r="D2379" s="33" t="s">
        <v>1339</v>
      </c>
      <c r="E2379" s="16" t="str">
        <f>VLOOKUP(D2379,'[1]05-2025'!$B:$C,2,0)</f>
        <v>VALORES ENTRE PROJETOS A PAGAR</v>
      </c>
      <c r="F2379" s="31" t="s">
        <v>4384</v>
      </c>
      <c r="G2379" s="32">
        <v>0</v>
      </c>
      <c r="H2379" s="43">
        <v>92.21</v>
      </c>
      <c r="I2379" s="16" t="s">
        <v>1290</v>
      </c>
    </row>
    <row r="2380" spans="1:9" ht="12" customHeight="1">
      <c r="A2380" s="6">
        <v>1600</v>
      </c>
      <c r="B2380" s="34" t="s">
        <v>3403</v>
      </c>
      <c r="C2380" s="42"/>
      <c r="D2380" s="31" t="s">
        <v>1377</v>
      </c>
      <c r="E2380" s="16" t="str">
        <f>VLOOKUP(D2380,'[1]05-2025'!$B:$C,2,0)</f>
        <v xml:space="preserve">IRRF / SOBRE PESSOA JURIDICA A </v>
      </c>
      <c r="F2380" s="31" t="s">
        <v>4383</v>
      </c>
      <c r="G2380" s="43">
        <v>100.52</v>
      </c>
      <c r="H2380" s="32">
        <v>0</v>
      </c>
      <c r="I2380" s="16" t="s">
        <v>1290</v>
      </c>
    </row>
    <row r="2381" spans="1:9" ht="12" customHeight="1">
      <c r="A2381" s="6">
        <v>1600</v>
      </c>
      <c r="B2381" s="34" t="s">
        <v>3403</v>
      </c>
      <c r="C2381" s="42"/>
      <c r="D2381" s="33" t="s">
        <v>1339</v>
      </c>
      <c r="E2381" s="16" t="str">
        <f>VLOOKUP(D2381,'[1]05-2025'!$B:$C,2,0)</f>
        <v>VALORES ENTRE PROJETOS A PAGAR</v>
      </c>
      <c r="F2381" s="31" t="s">
        <v>4383</v>
      </c>
      <c r="G2381" s="40">
        <v>0</v>
      </c>
      <c r="H2381" s="43">
        <v>100.52</v>
      </c>
      <c r="I2381" s="16" t="s">
        <v>1290</v>
      </c>
    </row>
    <row r="2382" spans="1:9" ht="12" customHeight="1">
      <c r="A2382" s="6">
        <v>1600</v>
      </c>
      <c r="B2382" s="34" t="s">
        <v>3404</v>
      </c>
      <c r="C2382" s="42"/>
      <c r="D2382" s="31" t="s">
        <v>1377</v>
      </c>
      <c r="E2382" s="16" t="str">
        <f>VLOOKUP(D2382,'[1]05-2025'!$B:$C,2,0)</f>
        <v xml:space="preserve">IRRF / SOBRE PESSOA JURIDICA A </v>
      </c>
      <c r="F2382" s="31" t="s">
        <v>4383</v>
      </c>
      <c r="G2382" s="43">
        <v>104.85</v>
      </c>
      <c r="H2382" s="32">
        <v>0</v>
      </c>
      <c r="I2382" s="16" t="s">
        <v>1290</v>
      </c>
    </row>
    <row r="2383" spans="1:9" ht="12" customHeight="1">
      <c r="A2383" s="6">
        <v>1600</v>
      </c>
      <c r="B2383" s="34" t="s">
        <v>3404</v>
      </c>
      <c r="C2383" s="42"/>
      <c r="D2383" s="33" t="s">
        <v>1339</v>
      </c>
      <c r="E2383" s="16" t="str">
        <f>VLOOKUP(D2383,'[1]05-2025'!$B:$C,2,0)</f>
        <v>VALORES ENTRE PROJETOS A PAGAR</v>
      </c>
      <c r="F2383" s="31" t="s">
        <v>4383</v>
      </c>
      <c r="G2383" s="32">
        <v>0</v>
      </c>
      <c r="H2383" s="43">
        <v>104.85</v>
      </c>
      <c r="I2383" s="16" t="s">
        <v>1290</v>
      </c>
    </row>
    <row r="2384" spans="1:9" ht="12" customHeight="1">
      <c r="A2384" s="6">
        <v>1600</v>
      </c>
      <c r="B2384" s="34" t="s">
        <v>3405</v>
      </c>
      <c r="C2384" s="42"/>
      <c r="D2384" s="31" t="s">
        <v>1377</v>
      </c>
      <c r="E2384" s="16" t="str">
        <f>VLOOKUP(D2384,'[1]05-2025'!$B:$C,2,0)</f>
        <v xml:space="preserve">IRRF / SOBRE PESSOA JURIDICA A </v>
      </c>
      <c r="F2384" s="31" t="s">
        <v>4383</v>
      </c>
      <c r="G2384" s="43">
        <v>109.49</v>
      </c>
      <c r="H2384" s="40">
        <v>0</v>
      </c>
      <c r="I2384" s="16" t="s">
        <v>1290</v>
      </c>
    </row>
    <row r="2385" spans="1:9" ht="12" customHeight="1">
      <c r="A2385" s="6">
        <v>1600</v>
      </c>
      <c r="B2385" s="34" t="s">
        <v>3405</v>
      </c>
      <c r="C2385" s="42"/>
      <c r="D2385" s="33" t="s">
        <v>1339</v>
      </c>
      <c r="E2385" s="16" t="str">
        <f>VLOOKUP(D2385,'[1]05-2025'!$B:$C,2,0)</f>
        <v>VALORES ENTRE PROJETOS A PAGAR</v>
      </c>
      <c r="F2385" s="31" t="s">
        <v>4383</v>
      </c>
      <c r="G2385" s="40">
        <v>0</v>
      </c>
      <c r="H2385" s="43">
        <v>109.49</v>
      </c>
      <c r="I2385" s="16" t="s">
        <v>1290</v>
      </c>
    </row>
    <row r="2386" spans="1:9" ht="12" customHeight="1">
      <c r="A2386" s="6">
        <v>1600</v>
      </c>
      <c r="B2386" s="34" t="s">
        <v>3406</v>
      </c>
      <c r="C2386" s="42"/>
      <c r="D2386" s="31" t="s">
        <v>1377</v>
      </c>
      <c r="E2386" s="16" t="str">
        <f>VLOOKUP(D2386,'[1]05-2025'!$B:$C,2,0)</f>
        <v xml:space="preserve">IRRF / SOBRE PESSOA JURIDICA A </v>
      </c>
      <c r="F2386" s="31" t="s">
        <v>4383</v>
      </c>
      <c r="G2386" s="43">
        <v>115.2</v>
      </c>
      <c r="H2386" s="32">
        <v>0</v>
      </c>
      <c r="I2386" s="16" t="s">
        <v>1290</v>
      </c>
    </row>
    <row r="2387" spans="1:9" ht="12" customHeight="1">
      <c r="A2387" s="6">
        <v>1600</v>
      </c>
      <c r="B2387" s="34" t="s">
        <v>3406</v>
      </c>
      <c r="C2387" s="42"/>
      <c r="D2387" s="33" t="s">
        <v>1339</v>
      </c>
      <c r="E2387" s="16" t="str">
        <f>VLOOKUP(D2387,'[1]05-2025'!$B:$C,2,0)</f>
        <v>VALORES ENTRE PROJETOS A PAGAR</v>
      </c>
      <c r="F2387" s="31" t="s">
        <v>4383</v>
      </c>
      <c r="G2387" s="32">
        <v>0</v>
      </c>
      <c r="H2387" s="43">
        <v>115.2</v>
      </c>
      <c r="I2387" s="16" t="s">
        <v>1290</v>
      </c>
    </row>
    <row r="2388" spans="1:9" ht="12" customHeight="1">
      <c r="A2388" s="6">
        <v>1600</v>
      </c>
      <c r="B2388" s="34" t="s">
        <v>3407</v>
      </c>
      <c r="C2388" s="42"/>
      <c r="D2388" s="31" t="s">
        <v>1377</v>
      </c>
      <c r="E2388" s="16" t="str">
        <f>VLOOKUP(D2388,'[1]05-2025'!$B:$C,2,0)</f>
        <v xml:space="preserve">IRRF / SOBRE PESSOA JURIDICA A </v>
      </c>
      <c r="F2388" s="31" t="s">
        <v>4383</v>
      </c>
      <c r="G2388" s="43">
        <v>136.91999999999999</v>
      </c>
      <c r="H2388" s="40">
        <v>0</v>
      </c>
      <c r="I2388" s="16" t="s">
        <v>1290</v>
      </c>
    </row>
    <row r="2389" spans="1:9" ht="12" customHeight="1">
      <c r="A2389" s="6">
        <v>1600</v>
      </c>
      <c r="B2389" s="34" t="s">
        <v>3407</v>
      </c>
      <c r="C2389" s="42"/>
      <c r="D2389" s="33" t="s">
        <v>1339</v>
      </c>
      <c r="E2389" s="16" t="str">
        <f>VLOOKUP(D2389,'[1]05-2025'!$B:$C,2,0)</f>
        <v>VALORES ENTRE PROJETOS A PAGAR</v>
      </c>
      <c r="F2389" s="31" t="s">
        <v>4383</v>
      </c>
      <c r="G2389" s="17">
        <v>0</v>
      </c>
      <c r="H2389" s="43">
        <v>136.91999999999999</v>
      </c>
      <c r="I2389" s="16" t="s">
        <v>1290</v>
      </c>
    </row>
    <row r="2390" spans="1:9" ht="12" customHeight="1">
      <c r="A2390" s="6">
        <v>1600</v>
      </c>
      <c r="B2390" s="34" t="s">
        <v>3408</v>
      </c>
      <c r="C2390" s="42"/>
      <c r="D2390" s="31" t="s">
        <v>1376</v>
      </c>
      <c r="E2390" s="16" t="str">
        <f>VLOOKUP(D2390,'[1]05-2025'!$B:$C,2,0)</f>
        <v>PIS/COFINS/CSLL RETIDOS A RECOLHER</v>
      </c>
      <c r="F2390" s="31" t="s">
        <v>4384</v>
      </c>
      <c r="G2390" s="43">
        <v>149.87</v>
      </c>
      <c r="H2390" s="32">
        <v>0</v>
      </c>
      <c r="I2390" s="16" t="s">
        <v>1290</v>
      </c>
    </row>
    <row r="2391" spans="1:9" ht="12" customHeight="1">
      <c r="A2391" s="6">
        <v>1600</v>
      </c>
      <c r="B2391" s="34" t="s">
        <v>3408</v>
      </c>
      <c r="C2391" s="42"/>
      <c r="D2391" s="33" t="s">
        <v>1339</v>
      </c>
      <c r="E2391" s="16" t="str">
        <f>VLOOKUP(D2391,'[1]05-2025'!$B:$C,2,0)</f>
        <v>VALORES ENTRE PROJETOS A PAGAR</v>
      </c>
      <c r="F2391" s="31" t="s">
        <v>4384</v>
      </c>
      <c r="G2391" s="32">
        <v>0</v>
      </c>
      <c r="H2391" s="43">
        <v>149.87</v>
      </c>
      <c r="I2391" s="16" t="s">
        <v>1290</v>
      </c>
    </row>
    <row r="2392" spans="1:9" ht="12" customHeight="1">
      <c r="A2392" s="6">
        <v>1600</v>
      </c>
      <c r="B2392" s="34" t="s">
        <v>3409</v>
      </c>
      <c r="C2392" s="42"/>
      <c r="D2392" s="31" t="s">
        <v>1376</v>
      </c>
      <c r="E2392" s="16" t="str">
        <f>VLOOKUP(D2392,'[1]05-2025'!$B:$C,2,0)</f>
        <v>PIS/COFINS/CSLL RETIDOS A RECOLHER</v>
      </c>
      <c r="F2392" s="31" t="s">
        <v>4384</v>
      </c>
      <c r="G2392" s="43">
        <v>149.87</v>
      </c>
      <c r="H2392" s="32">
        <v>0</v>
      </c>
      <c r="I2392" s="16" t="s">
        <v>1290</v>
      </c>
    </row>
    <row r="2393" spans="1:9" ht="12" customHeight="1">
      <c r="A2393" s="6">
        <v>1600</v>
      </c>
      <c r="B2393" s="34" t="s">
        <v>3409</v>
      </c>
      <c r="C2393" s="42"/>
      <c r="D2393" s="33" t="s">
        <v>1339</v>
      </c>
      <c r="E2393" s="16" t="str">
        <f>VLOOKUP(D2393,'[1]05-2025'!$B:$C,2,0)</f>
        <v>VALORES ENTRE PROJETOS A PAGAR</v>
      </c>
      <c r="F2393" s="31" t="s">
        <v>4384</v>
      </c>
      <c r="G2393" s="17">
        <v>0</v>
      </c>
      <c r="H2393" s="43">
        <v>149.87</v>
      </c>
      <c r="I2393" s="16" t="s">
        <v>1290</v>
      </c>
    </row>
    <row r="2394" spans="1:9" ht="12" customHeight="1">
      <c r="A2394" s="6">
        <v>1600</v>
      </c>
      <c r="B2394" s="34" t="s">
        <v>3410</v>
      </c>
      <c r="C2394" s="42"/>
      <c r="D2394" s="31" t="s">
        <v>1376</v>
      </c>
      <c r="E2394" s="16" t="str">
        <f>VLOOKUP(D2394,'[1]05-2025'!$B:$C,2,0)</f>
        <v>PIS/COFINS/CSLL RETIDOS A RECOLHER</v>
      </c>
      <c r="F2394" s="31" t="s">
        <v>4384</v>
      </c>
      <c r="G2394" s="43">
        <v>149.87</v>
      </c>
      <c r="H2394" s="32">
        <v>0</v>
      </c>
      <c r="I2394" s="16" t="s">
        <v>1290</v>
      </c>
    </row>
    <row r="2395" spans="1:9" ht="12" customHeight="1">
      <c r="A2395" s="6">
        <v>1600</v>
      </c>
      <c r="B2395" s="34" t="s">
        <v>3410</v>
      </c>
      <c r="C2395" s="42"/>
      <c r="D2395" s="33" t="s">
        <v>1339</v>
      </c>
      <c r="E2395" s="16" t="str">
        <f>VLOOKUP(D2395,'[1]05-2025'!$B:$C,2,0)</f>
        <v>VALORES ENTRE PROJETOS A PAGAR</v>
      </c>
      <c r="F2395" s="31" t="s">
        <v>4385</v>
      </c>
      <c r="G2395" s="32">
        <v>0</v>
      </c>
      <c r="H2395" s="43">
        <v>149.87</v>
      </c>
      <c r="I2395" s="16" t="s">
        <v>1290</v>
      </c>
    </row>
    <row r="2396" spans="1:9" ht="12" customHeight="1">
      <c r="A2396" s="6">
        <v>1600</v>
      </c>
      <c r="B2396" s="34" t="s">
        <v>3411</v>
      </c>
      <c r="C2396" s="42"/>
      <c r="D2396" s="31" t="s">
        <v>1376</v>
      </c>
      <c r="E2396" s="16" t="str">
        <f>VLOOKUP(D2396,'[1]05-2025'!$B:$C,2,0)</f>
        <v>PIS/COFINS/CSLL RETIDOS A RECOLHER</v>
      </c>
      <c r="F2396" s="31" t="s">
        <v>4384</v>
      </c>
      <c r="G2396" s="43">
        <v>151.47999999999999</v>
      </c>
      <c r="H2396" s="40">
        <v>0</v>
      </c>
      <c r="I2396" s="16" t="s">
        <v>1290</v>
      </c>
    </row>
    <row r="2397" spans="1:9" ht="12" customHeight="1">
      <c r="A2397" s="6">
        <v>1600</v>
      </c>
      <c r="B2397" s="34" t="s">
        <v>3411</v>
      </c>
      <c r="C2397" s="42"/>
      <c r="D2397" s="33" t="s">
        <v>1339</v>
      </c>
      <c r="E2397" s="16" t="str">
        <f>VLOOKUP(D2397,'[1]05-2025'!$B:$C,2,0)</f>
        <v>VALORES ENTRE PROJETOS A PAGAR</v>
      </c>
      <c r="F2397" s="31" t="s">
        <v>4384</v>
      </c>
      <c r="G2397" s="40">
        <v>0</v>
      </c>
      <c r="H2397" s="43">
        <v>151.47999999999999</v>
      </c>
      <c r="I2397" s="16" t="s">
        <v>1290</v>
      </c>
    </row>
    <row r="2398" spans="1:9" ht="12" customHeight="1">
      <c r="A2398" s="6">
        <v>1600</v>
      </c>
      <c r="B2398" s="34" t="s">
        <v>3412</v>
      </c>
      <c r="C2398" s="42"/>
      <c r="D2398" s="31" t="s">
        <v>1376</v>
      </c>
      <c r="E2398" s="16" t="str">
        <f>VLOOKUP(D2398,'[1]05-2025'!$B:$C,2,0)</f>
        <v>PIS/COFINS/CSLL RETIDOS A RECOLHER</v>
      </c>
      <c r="F2398" s="31" t="s">
        <v>4384</v>
      </c>
      <c r="G2398" s="43">
        <v>151.5</v>
      </c>
      <c r="H2398" s="32">
        <v>0</v>
      </c>
      <c r="I2398" s="16" t="s">
        <v>1290</v>
      </c>
    </row>
    <row r="2399" spans="1:9" ht="12" customHeight="1">
      <c r="A2399" s="6">
        <v>1600</v>
      </c>
      <c r="B2399" s="34" t="s">
        <v>3412</v>
      </c>
      <c r="C2399" s="42"/>
      <c r="D2399" s="33" t="s">
        <v>1339</v>
      </c>
      <c r="E2399" s="16" t="str">
        <f>VLOOKUP(D2399,'[1]05-2025'!$B:$C,2,0)</f>
        <v>VALORES ENTRE PROJETOS A PAGAR</v>
      </c>
      <c r="F2399" s="31" t="s">
        <v>4384</v>
      </c>
      <c r="G2399" s="32">
        <v>0</v>
      </c>
      <c r="H2399" s="43">
        <v>151.5</v>
      </c>
      <c r="I2399" s="16" t="s">
        <v>1290</v>
      </c>
    </row>
    <row r="2400" spans="1:9" ht="12" customHeight="1">
      <c r="A2400" s="6">
        <v>1600</v>
      </c>
      <c r="B2400" s="34" t="s">
        <v>3413</v>
      </c>
      <c r="C2400" s="42"/>
      <c r="D2400" s="31" t="s">
        <v>1376</v>
      </c>
      <c r="E2400" s="16" t="str">
        <f>VLOOKUP(D2400,'[1]05-2025'!$B:$C,2,0)</f>
        <v>PIS/COFINS/CSLL RETIDOS A RECOLHER</v>
      </c>
      <c r="F2400" s="31" t="s">
        <v>4384</v>
      </c>
      <c r="G2400" s="43">
        <v>151.5</v>
      </c>
      <c r="H2400" s="40">
        <v>0</v>
      </c>
      <c r="I2400" s="16" t="s">
        <v>1290</v>
      </c>
    </row>
    <row r="2401" spans="1:9" ht="12" customHeight="1">
      <c r="A2401" s="6">
        <v>1600</v>
      </c>
      <c r="B2401" s="34" t="s">
        <v>3413</v>
      </c>
      <c r="C2401" s="42"/>
      <c r="D2401" s="33" t="s">
        <v>1339</v>
      </c>
      <c r="E2401" s="16" t="str">
        <f>VLOOKUP(D2401,'[1]05-2025'!$B:$C,2,0)</f>
        <v>VALORES ENTRE PROJETOS A PAGAR</v>
      </c>
      <c r="F2401" s="31" t="s">
        <v>4384</v>
      </c>
      <c r="G2401" s="40">
        <v>0</v>
      </c>
      <c r="H2401" s="43">
        <v>151.5</v>
      </c>
      <c r="I2401" s="16" t="s">
        <v>1290</v>
      </c>
    </row>
    <row r="2402" spans="1:9" ht="12" customHeight="1">
      <c r="A2402" s="6">
        <v>1600</v>
      </c>
      <c r="B2402" s="34" t="s">
        <v>3414</v>
      </c>
      <c r="C2402" s="42"/>
      <c r="D2402" s="31" t="s">
        <v>1376</v>
      </c>
      <c r="E2402" s="16" t="str">
        <f>VLOOKUP(D2402,'[1]05-2025'!$B:$C,2,0)</f>
        <v>PIS/COFINS/CSLL RETIDOS A RECOLHER</v>
      </c>
      <c r="F2402" s="31" t="s">
        <v>4384</v>
      </c>
      <c r="G2402" s="43">
        <v>153.13999999999999</v>
      </c>
      <c r="H2402" s="32">
        <v>0</v>
      </c>
      <c r="I2402" s="16" t="s">
        <v>1290</v>
      </c>
    </row>
    <row r="2403" spans="1:9" ht="12" customHeight="1">
      <c r="A2403" s="6">
        <v>1600</v>
      </c>
      <c r="B2403" s="34" t="s">
        <v>3414</v>
      </c>
      <c r="C2403" s="42"/>
      <c r="D2403" s="33" t="s">
        <v>1339</v>
      </c>
      <c r="E2403" s="16" t="str">
        <f>VLOOKUP(D2403,'[1]05-2025'!$B:$C,2,0)</f>
        <v>VALORES ENTRE PROJETOS A PAGAR</v>
      </c>
      <c r="F2403" s="31" t="s">
        <v>4384</v>
      </c>
      <c r="G2403" s="32">
        <v>0</v>
      </c>
      <c r="H2403" s="43">
        <v>153.13999999999999</v>
      </c>
      <c r="I2403" s="16" t="s">
        <v>1290</v>
      </c>
    </row>
    <row r="2404" spans="1:9" ht="12" customHeight="1">
      <c r="A2404" s="6">
        <v>1600</v>
      </c>
      <c r="B2404" s="34" t="s">
        <v>3415</v>
      </c>
      <c r="C2404" s="42"/>
      <c r="D2404" s="31" t="s">
        <v>1377</v>
      </c>
      <c r="E2404" s="16" t="str">
        <f>VLOOKUP(D2404,'[1]05-2025'!$B:$C,2,0)</f>
        <v xml:space="preserve">IRRF / SOBRE PESSOA JURIDICA A </v>
      </c>
      <c r="F2404" s="31" t="s">
        <v>4383</v>
      </c>
      <c r="G2404" s="43">
        <v>188.19</v>
      </c>
      <c r="H2404" s="32">
        <v>0</v>
      </c>
      <c r="I2404" s="16" t="s">
        <v>1290</v>
      </c>
    </row>
    <row r="2405" spans="1:9" ht="12" customHeight="1">
      <c r="A2405" s="6">
        <v>1600</v>
      </c>
      <c r="B2405" s="34" t="s">
        <v>3415</v>
      </c>
      <c r="C2405" s="42"/>
      <c r="D2405" s="33" t="s">
        <v>1339</v>
      </c>
      <c r="E2405" s="16" t="str">
        <f>VLOOKUP(D2405,'[1]05-2025'!$B:$C,2,0)</f>
        <v>VALORES ENTRE PROJETOS A PAGAR</v>
      </c>
      <c r="F2405" s="31" t="s">
        <v>4383</v>
      </c>
      <c r="G2405" s="32">
        <v>0</v>
      </c>
      <c r="H2405" s="43">
        <v>188.19</v>
      </c>
      <c r="I2405" s="16" t="s">
        <v>1290</v>
      </c>
    </row>
    <row r="2406" spans="1:9" ht="12" customHeight="1">
      <c r="A2406" s="6">
        <v>1600</v>
      </c>
      <c r="B2406" s="34" t="s">
        <v>3416</v>
      </c>
      <c r="C2406" s="42"/>
      <c r="D2406" s="31" t="s">
        <v>1377</v>
      </c>
      <c r="E2406" s="16" t="str">
        <f>VLOOKUP(D2406,'[1]05-2025'!$B:$C,2,0)</f>
        <v xml:space="preserve">IRRF / SOBRE PESSOA JURIDICA A </v>
      </c>
      <c r="F2406" s="31" t="s">
        <v>4383</v>
      </c>
      <c r="G2406" s="43">
        <v>190.33</v>
      </c>
      <c r="H2406" s="32">
        <v>0</v>
      </c>
      <c r="I2406" s="16" t="s">
        <v>1290</v>
      </c>
    </row>
    <row r="2407" spans="1:9" ht="12" customHeight="1">
      <c r="A2407" s="6">
        <v>1600</v>
      </c>
      <c r="B2407" s="34" t="s">
        <v>3416</v>
      </c>
      <c r="C2407" s="42"/>
      <c r="D2407" s="33" t="s">
        <v>1339</v>
      </c>
      <c r="E2407" s="16" t="str">
        <f>VLOOKUP(D2407,'[1]05-2025'!$B:$C,2,0)</f>
        <v>VALORES ENTRE PROJETOS A PAGAR</v>
      </c>
      <c r="F2407" s="31" t="s">
        <v>4383</v>
      </c>
      <c r="G2407" s="32">
        <v>0</v>
      </c>
      <c r="H2407" s="43">
        <v>190.33</v>
      </c>
      <c r="I2407" s="16" t="s">
        <v>1290</v>
      </c>
    </row>
    <row r="2408" spans="1:9" ht="12" customHeight="1">
      <c r="A2408" s="6">
        <v>1600</v>
      </c>
      <c r="B2408" s="34" t="s">
        <v>3417</v>
      </c>
      <c r="C2408" s="42"/>
      <c r="D2408" s="31" t="s">
        <v>1377</v>
      </c>
      <c r="E2408" s="16" t="str">
        <f>VLOOKUP(D2408,'[1]05-2025'!$B:$C,2,0)</f>
        <v xml:space="preserve">IRRF / SOBRE PESSOA JURIDICA A </v>
      </c>
      <c r="F2408" s="31" t="s">
        <v>4383</v>
      </c>
      <c r="G2408" s="43">
        <v>190.33</v>
      </c>
      <c r="H2408" s="32">
        <v>0</v>
      </c>
      <c r="I2408" s="16" t="s">
        <v>1290</v>
      </c>
    </row>
    <row r="2409" spans="1:9" ht="12" customHeight="1">
      <c r="A2409" s="6">
        <v>1600</v>
      </c>
      <c r="B2409" s="34" t="s">
        <v>3417</v>
      </c>
      <c r="C2409" s="42"/>
      <c r="D2409" s="33" t="s">
        <v>1339</v>
      </c>
      <c r="E2409" s="16" t="str">
        <f>VLOOKUP(D2409,'[1]05-2025'!$B:$C,2,0)</f>
        <v>VALORES ENTRE PROJETOS A PAGAR</v>
      </c>
      <c r="F2409" s="31" t="s">
        <v>4383</v>
      </c>
      <c r="G2409" s="40">
        <v>0</v>
      </c>
      <c r="H2409" s="43">
        <v>190.33</v>
      </c>
      <c r="I2409" s="16" t="s">
        <v>1290</v>
      </c>
    </row>
    <row r="2410" spans="1:9" ht="12" customHeight="1">
      <c r="A2410" s="6">
        <v>1600</v>
      </c>
      <c r="B2410" s="34" t="s">
        <v>3418</v>
      </c>
      <c r="C2410" s="42"/>
      <c r="D2410" s="31" t="s">
        <v>1377</v>
      </c>
      <c r="E2410" s="16" t="str">
        <f>VLOOKUP(D2410,'[1]05-2025'!$B:$C,2,0)</f>
        <v xml:space="preserve">IRRF / SOBRE PESSOA JURIDICA A </v>
      </c>
      <c r="F2410" s="31" t="s">
        <v>4383</v>
      </c>
      <c r="G2410" s="43">
        <v>194.77</v>
      </c>
      <c r="H2410" s="32">
        <v>0</v>
      </c>
      <c r="I2410" s="16" t="s">
        <v>1290</v>
      </c>
    </row>
    <row r="2411" spans="1:9" ht="12" customHeight="1">
      <c r="A2411" s="6">
        <v>1600</v>
      </c>
      <c r="B2411" s="34" t="s">
        <v>3418</v>
      </c>
      <c r="C2411" s="42"/>
      <c r="D2411" s="33" t="s">
        <v>1339</v>
      </c>
      <c r="E2411" s="16" t="str">
        <f>VLOOKUP(D2411,'[1]05-2025'!$B:$C,2,0)</f>
        <v>VALORES ENTRE PROJETOS A PAGAR</v>
      </c>
      <c r="F2411" s="31" t="s">
        <v>4383</v>
      </c>
      <c r="G2411" s="32">
        <v>0</v>
      </c>
      <c r="H2411" s="43">
        <v>194.77</v>
      </c>
      <c r="I2411" s="16" t="s">
        <v>1290</v>
      </c>
    </row>
    <row r="2412" spans="1:9" ht="12" customHeight="1">
      <c r="A2412" s="6">
        <v>1600</v>
      </c>
      <c r="B2412" s="34" t="s">
        <v>3419</v>
      </c>
      <c r="C2412" s="42"/>
      <c r="D2412" s="31" t="s">
        <v>1377</v>
      </c>
      <c r="E2412" s="16" t="str">
        <f>VLOOKUP(D2412,'[1]05-2025'!$B:$C,2,0)</f>
        <v xml:space="preserve">IRRF / SOBRE PESSOA JURIDICA A </v>
      </c>
      <c r="F2412" s="31" t="s">
        <v>4383</v>
      </c>
      <c r="G2412" s="43">
        <v>225.61</v>
      </c>
      <c r="H2412" s="40">
        <v>0</v>
      </c>
      <c r="I2412" s="16" t="s">
        <v>1290</v>
      </c>
    </row>
    <row r="2413" spans="1:9" ht="12" customHeight="1">
      <c r="A2413" s="6">
        <v>1600</v>
      </c>
      <c r="B2413" s="34" t="s">
        <v>3419</v>
      </c>
      <c r="C2413" s="42"/>
      <c r="D2413" s="33" t="s">
        <v>1339</v>
      </c>
      <c r="E2413" s="16" t="str">
        <f>VLOOKUP(D2413,'[1]05-2025'!$B:$C,2,0)</f>
        <v>VALORES ENTRE PROJETOS A PAGAR</v>
      </c>
      <c r="F2413" s="31" t="s">
        <v>4383</v>
      </c>
      <c r="G2413" s="17">
        <v>0</v>
      </c>
      <c r="H2413" s="43">
        <v>225.61</v>
      </c>
      <c r="I2413" s="16" t="s">
        <v>1290</v>
      </c>
    </row>
    <row r="2414" spans="1:9" ht="12" customHeight="1">
      <c r="A2414" s="6">
        <v>1600</v>
      </c>
      <c r="B2414" s="34" t="s">
        <v>3420</v>
      </c>
      <c r="C2414" s="42"/>
      <c r="D2414" s="31" t="s">
        <v>1370</v>
      </c>
      <c r="E2414" s="16" t="str">
        <f>VLOOKUP(D2414,'[1]05-2025'!$B:$C,2,0)</f>
        <v>INSS DE FOLHA A RECOLHER</v>
      </c>
      <c r="F2414" s="31" t="s">
        <v>4388</v>
      </c>
      <c r="G2414" s="43">
        <v>538819.28</v>
      </c>
      <c r="H2414" s="32">
        <v>0</v>
      </c>
      <c r="I2414" s="16" t="s">
        <v>1290</v>
      </c>
    </row>
    <row r="2415" spans="1:9" ht="12" customHeight="1">
      <c r="A2415" s="6">
        <v>1600</v>
      </c>
      <c r="B2415" s="34" t="s">
        <v>3420</v>
      </c>
      <c r="C2415" s="42"/>
      <c r="D2415" s="33" t="s">
        <v>1339</v>
      </c>
      <c r="E2415" s="16" t="str">
        <f>VLOOKUP(D2415,'[1]05-2025'!$B:$C,2,0)</f>
        <v>VALORES ENTRE PROJETOS A PAGAR</v>
      </c>
      <c r="F2415" s="31" t="s">
        <v>4388</v>
      </c>
      <c r="G2415" s="32">
        <v>0</v>
      </c>
      <c r="H2415" s="43">
        <v>538819.28</v>
      </c>
      <c r="I2415" s="16" t="s">
        <v>1290</v>
      </c>
    </row>
    <row r="2416" spans="1:9" ht="12" customHeight="1">
      <c r="A2416" s="6">
        <v>1600</v>
      </c>
      <c r="B2416" s="34" t="s">
        <v>3421</v>
      </c>
      <c r="C2416" s="42"/>
      <c r="D2416" s="31" t="s">
        <v>1370</v>
      </c>
      <c r="E2416" s="16" t="str">
        <f>VLOOKUP(D2416,'[1]05-2025'!$B:$C,2,0)</f>
        <v>INSS DE FOLHA A RECOLHER</v>
      </c>
      <c r="F2416" s="31" t="s">
        <v>4389</v>
      </c>
      <c r="G2416" s="43">
        <v>1100.49</v>
      </c>
      <c r="H2416" s="40">
        <v>0</v>
      </c>
      <c r="I2416" s="16" t="s">
        <v>1290</v>
      </c>
    </row>
    <row r="2417" spans="1:9" ht="12" customHeight="1">
      <c r="A2417" s="6">
        <v>1600</v>
      </c>
      <c r="B2417" s="34" t="s">
        <v>3421</v>
      </c>
      <c r="C2417" s="42"/>
      <c r="D2417" s="33" t="s">
        <v>1339</v>
      </c>
      <c r="E2417" s="16" t="str">
        <f>VLOOKUP(D2417,'[1]05-2025'!$B:$C,2,0)</f>
        <v>VALORES ENTRE PROJETOS A PAGAR</v>
      </c>
      <c r="F2417" s="31" t="s">
        <v>4682</v>
      </c>
      <c r="G2417" s="40">
        <v>0</v>
      </c>
      <c r="H2417" s="43">
        <v>1100.49</v>
      </c>
      <c r="I2417" s="16" t="s">
        <v>1290</v>
      </c>
    </row>
    <row r="2418" spans="1:9" ht="12" customHeight="1">
      <c r="A2418" s="6">
        <v>1600</v>
      </c>
      <c r="B2418" s="34" t="s">
        <v>3422</v>
      </c>
      <c r="C2418" s="42"/>
      <c r="D2418" s="31" t="s">
        <v>1371</v>
      </c>
      <c r="E2418" s="16" t="str">
        <f>VLOOKUP(D2418,'[1]05-2025'!$B:$C,2,0)</f>
        <v>PIS DE FOLHA A RECOLHER</v>
      </c>
      <c r="F2418" s="31" t="s">
        <v>4390</v>
      </c>
      <c r="G2418" s="43">
        <v>15921.92</v>
      </c>
      <c r="H2418" s="32">
        <v>0</v>
      </c>
      <c r="I2418" s="16" t="s">
        <v>1290</v>
      </c>
    </row>
    <row r="2419" spans="1:9" ht="12" customHeight="1">
      <c r="A2419" s="6">
        <v>1600</v>
      </c>
      <c r="B2419" s="34" t="s">
        <v>3422</v>
      </c>
      <c r="C2419" s="42"/>
      <c r="D2419" s="33" t="s">
        <v>1339</v>
      </c>
      <c r="E2419" s="16" t="str">
        <f>VLOOKUP(D2419,'[1]05-2025'!$B:$C,2,0)</f>
        <v>VALORES ENTRE PROJETOS A PAGAR</v>
      </c>
      <c r="F2419" s="31" t="s">
        <v>4390</v>
      </c>
      <c r="G2419" s="32">
        <v>0</v>
      </c>
      <c r="H2419" s="43">
        <v>15921.92</v>
      </c>
      <c r="I2419" s="16" t="s">
        <v>1290</v>
      </c>
    </row>
    <row r="2420" spans="1:9" ht="12" customHeight="1">
      <c r="A2420" s="6">
        <v>1600</v>
      </c>
      <c r="B2420" s="34" t="s">
        <v>3423</v>
      </c>
      <c r="C2420" s="42"/>
      <c r="D2420" s="31" t="s">
        <v>1371</v>
      </c>
      <c r="E2420" s="16" t="str">
        <f>VLOOKUP(D2420,'[1]05-2025'!$B:$C,2,0)</f>
        <v>PIS DE FOLHA A RECOLHER</v>
      </c>
      <c r="F2420" s="31" t="s">
        <v>4391</v>
      </c>
      <c r="G2420" s="43">
        <v>32.08</v>
      </c>
      <c r="H2420" s="32">
        <v>0</v>
      </c>
      <c r="I2420" s="16" t="s">
        <v>1290</v>
      </c>
    </row>
    <row r="2421" spans="1:9" ht="12" customHeight="1">
      <c r="A2421" s="6">
        <v>1600</v>
      </c>
      <c r="B2421" s="34" t="s">
        <v>3423</v>
      </c>
      <c r="C2421" s="42"/>
      <c r="D2421" s="33" t="s">
        <v>1339</v>
      </c>
      <c r="E2421" s="16" t="str">
        <f>VLOOKUP(D2421,'[1]05-2025'!$B:$C,2,0)</f>
        <v>VALORES ENTRE PROJETOS A PAGAR</v>
      </c>
      <c r="F2421" s="31" t="s">
        <v>4391</v>
      </c>
      <c r="G2421" s="32">
        <v>0</v>
      </c>
      <c r="H2421" s="43">
        <v>32.08</v>
      </c>
      <c r="I2421" s="16" t="s">
        <v>1290</v>
      </c>
    </row>
    <row r="2422" spans="1:9" ht="12" customHeight="1">
      <c r="A2422" s="6">
        <v>1600</v>
      </c>
      <c r="B2422" s="34" t="s">
        <v>3424</v>
      </c>
      <c r="C2422" s="42"/>
      <c r="D2422" s="31" t="s">
        <v>1372</v>
      </c>
      <c r="E2422" s="16" t="str">
        <f>VLOOKUP(D2422,'[1]05-2025'!$B:$C,2,0)</f>
        <v>IRRF / SOBRE FOLHA A RECOLHER</v>
      </c>
      <c r="F2422" s="31" t="s">
        <v>4392</v>
      </c>
      <c r="G2422" s="43">
        <v>157968.59</v>
      </c>
      <c r="H2422" s="32">
        <v>0</v>
      </c>
      <c r="I2422" s="16" t="s">
        <v>1290</v>
      </c>
    </row>
    <row r="2423" spans="1:9" ht="12" customHeight="1">
      <c r="A2423" s="6">
        <v>1600</v>
      </c>
      <c r="B2423" s="34" t="s">
        <v>3424</v>
      </c>
      <c r="C2423" s="42"/>
      <c r="D2423" s="33" t="s">
        <v>1339</v>
      </c>
      <c r="E2423" s="16" t="str">
        <f>VLOOKUP(D2423,'[1]05-2025'!$B:$C,2,0)</f>
        <v>VALORES ENTRE PROJETOS A PAGAR</v>
      </c>
      <c r="F2423" s="31" t="s">
        <v>4392</v>
      </c>
      <c r="G2423" s="32">
        <v>0</v>
      </c>
      <c r="H2423" s="43">
        <v>157968.59</v>
      </c>
      <c r="I2423" s="16" t="s">
        <v>1290</v>
      </c>
    </row>
    <row r="2424" spans="1:9" ht="12" customHeight="1">
      <c r="A2424" s="6">
        <v>1600</v>
      </c>
      <c r="B2424" s="34" t="s">
        <v>3425</v>
      </c>
      <c r="C2424" s="42"/>
      <c r="D2424" s="31" t="s">
        <v>1350</v>
      </c>
      <c r="E2424" s="16" t="str">
        <f>VLOOKUP(D2424,'[1]05-2025'!$B:$C,2,0)</f>
        <v>FGTS DE FOLHA A RECOLHER</v>
      </c>
      <c r="F2424" s="31" t="s">
        <v>4393</v>
      </c>
      <c r="G2424" s="43">
        <v>130534.02</v>
      </c>
      <c r="H2424" s="32">
        <v>0</v>
      </c>
      <c r="I2424" s="16" t="s">
        <v>1290</v>
      </c>
    </row>
    <row r="2425" spans="1:9" ht="12" customHeight="1">
      <c r="A2425" s="6">
        <v>1600</v>
      </c>
      <c r="B2425" s="34" t="s">
        <v>3425</v>
      </c>
      <c r="C2425" s="42"/>
      <c r="D2425" s="33" t="s">
        <v>1339</v>
      </c>
      <c r="E2425" s="16" t="str">
        <f>VLOOKUP(D2425,'[1]05-2025'!$B:$C,2,0)</f>
        <v>VALORES ENTRE PROJETOS A PAGAR</v>
      </c>
      <c r="F2425" s="31" t="s">
        <v>4393</v>
      </c>
      <c r="G2425" s="40">
        <v>0</v>
      </c>
      <c r="H2425" s="43">
        <v>130534.02</v>
      </c>
      <c r="I2425" s="16" t="s">
        <v>1290</v>
      </c>
    </row>
    <row r="2426" spans="1:9" ht="12" customHeight="1">
      <c r="A2426" s="6">
        <v>1600</v>
      </c>
      <c r="B2426" s="34" t="s">
        <v>3426</v>
      </c>
      <c r="C2426" s="42"/>
      <c r="D2426" s="31" t="s">
        <v>1350</v>
      </c>
      <c r="E2426" s="16" t="str">
        <f>VLOOKUP(D2426,'[1]05-2025'!$B:$C,2,0)</f>
        <v>FGTS DE FOLHA A RECOLHER</v>
      </c>
      <c r="F2426" s="31" t="s">
        <v>4394</v>
      </c>
      <c r="G2426" s="43">
        <v>64.14</v>
      </c>
      <c r="H2426" s="32">
        <v>0</v>
      </c>
      <c r="I2426" s="16" t="s">
        <v>1290</v>
      </c>
    </row>
    <row r="2427" spans="1:9" ht="12" customHeight="1">
      <c r="A2427" s="6">
        <v>1600</v>
      </c>
      <c r="B2427" s="34" t="s">
        <v>3426</v>
      </c>
      <c r="C2427" s="42"/>
      <c r="D2427" s="33" t="s">
        <v>1339</v>
      </c>
      <c r="E2427" s="16" t="str">
        <f>VLOOKUP(D2427,'[1]05-2025'!$B:$C,2,0)</f>
        <v>VALORES ENTRE PROJETOS A PAGAR</v>
      </c>
      <c r="F2427" s="31" t="s">
        <v>4394</v>
      </c>
      <c r="G2427" s="32">
        <v>0</v>
      </c>
      <c r="H2427" s="43">
        <v>64.14</v>
      </c>
      <c r="I2427" s="16" t="s">
        <v>1290</v>
      </c>
    </row>
    <row r="2428" spans="1:9" ht="12" customHeight="1">
      <c r="A2428" s="6">
        <v>1600</v>
      </c>
      <c r="B2428" s="34" t="s">
        <v>3427</v>
      </c>
      <c r="C2428" s="42"/>
      <c r="D2428" s="31" t="s">
        <v>1378</v>
      </c>
      <c r="E2428" s="16" t="str">
        <f>VLOOKUP(D2428,'[1]05-2025'!$B:$C,2,0)</f>
        <v>INSS RETIDO A RECOLHER</v>
      </c>
      <c r="F2428" s="31" t="s">
        <v>4386</v>
      </c>
      <c r="G2428" s="43">
        <v>2070.09</v>
      </c>
      <c r="H2428" s="40">
        <v>0</v>
      </c>
      <c r="I2428" s="16" t="s">
        <v>1290</v>
      </c>
    </row>
    <row r="2429" spans="1:9" ht="12" customHeight="1">
      <c r="A2429" s="6">
        <v>1600</v>
      </c>
      <c r="B2429" s="34" t="s">
        <v>3427</v>
      </c>
      <c r="C2429" s="42"/>
      <c r="D2429" s="33" t="s">
        <v>1339</v>
      </c>
      <c r="E2429" s="16" t="str">
        <f>VLOOKUP(D2429,'[1]05-2025'!$B:$C,2,0)</f>
        <v>VALORES ENTRE PROJETOS A PAGAR</v>
      </c>
      <c r="F2429" s="31" t="s">
        <v>4386</v>
      </c>
      <c r="G2429" s="17">
        <v>0</v>
      </c>
      <c r="H2429" s="43">
        <v>2070.09</v>
      </c>
      <c r="I2429" s="16" t="s">
        <v>1290</v>
      </c>
    </row>
    <row r="2430" spans="1:9" ht="12" customHeight="1">
      <c r="A2430" s="6">
        <v>1600</v>
      </c>
      <c r="B2430" s="34" t="s">
        <v>3428</v>
      </c>
      <c r="C2430" s="42"/>
      <c r="D2430" s="31" t="s">
        <v>1376</v>
      </c>
      <c r="E2430" s="16" t="str">
        <f>VLOOKUP(D2430,'[1]05-2025'!$B:$C,2,0)</f>
        <v>PIS/COFINS/CSLL RETIDOS A RECOLHER</v>
      </c>
      <c r="F2430" s="31" t="s">
        <v>4384</v>
      </c>
      <c r="G2430" s="43">
        <v>38.5</v>
      </c>
      <c r="H2430" s="32">
        <v>0</v>
      </c>
      <c r="I2430" s="16" t="s">
        <v>1290</v>
      </c>
    </row>
    <row r="2431" spans="1:9" ht="12" customHeight="1">
      <c r="A2431" s="6">
        <v>1600</v>
      </c>
      <c r="B2431" s="34" t="s">
        <v>3428</v>
      </c>
      <c r="C2431" s="42"/>
      <c r="D2431" s="33" t="s">
        <v>1339</v>
      </c>
      <c r="E2431" s="16" t="str">
        <f>VLOOKUP(D2431,'[1]05-2025'!$B:$C,2,0)</f>
        <v>VALORES ENTRE PROJETOS A PAGAR</v>
      </c>
      <c r="F2431" s="31" t="s">
        <v>4384</v>
      </c>
      <c r="G2431" s="32">
        <v>0</v>
      </c>
      <c r="H2431" s="43">
        <v>38.5</v>
      </c>
      <c r="I2431" s="16" t="s">
        <v>1290</v>
      </c>
    </row>
    <row r="2432" spans="1:9" ht="12" customHeight="1">
      <c r="A2432" s="6">
        <v>1600</v>
      </c>
      <c r="B2432" s="34" t="s">
        <v>3429</v>
      </c>
      <c r="C2432" s="42"/>
      <c r="D2432" s="31" t="s">
        <v>1376</v>
      </c>
      <c r="E2432" s="16" t="str">
        <f>VLOOKUP(D2432,'[1]05-2025'!$B:$C,2,0)</f>
        <v>PIS/COFINS/CSLL RETIDOS A RECOLHER</v>
      </c>
      <c r="F2432" s="31" t="s">
        <v>4384</v>
      </c>
      <c r="G2432" s="43">
        <v>38.65</v>
      </c>
      <c r="H2432" s="40">
        <v>0</v>
      </c>
      <c r="I2432" s="16" t="s">
        <v>1290</v>
      </c>
    </row>
    <row r="2433" spans="1:9" ht="12" customHeight="1">
      <c r="A2433" s="6">
        <v>1600</v>
      </c>
      <c r="B2433" s="34" t="s">
        <v>3429</v>
      </c>
      <c r="C2433" s="42"/>
      <c r="D2433" s="33" t="s">
        <v>1339</v>
      </c>
      <c r="E2433" s="16" t="str">
        <f>VLOOKUP(D2433,'[1]05-2025'!$B:$C,2,0)</f>
        <v>VALORES ENTRE PROJETOS A PAGAR</v>
      </c>
      <c r="F2433" s="31" t="s">
        <v>4384</v>
      </c>
      <c r="G2433" s="40">
        <v>0</v>
      </c>
      <c r="H2433" s="43">
        <v>38.65</v>
      </c>
      <c r="I2433" s="16" t="s">
        <v>1290</v>
      </c>
    </row>
    <row r="2434" spans="1:9" ht="12" customHeight="1">
      <c r="A2434" s="6">
        <v>1600</v>
      </c>
      <c r="B2434" s="34" t="s">
        <v>3430</v>
      </c>
      <c r="C2434" s="42"/>
      <c r="D2434" s="31" t="s">
        <v>1376</v>
      </c>
      <c r="E2434" s="16" t="str">
        <f>VLOOKUP(D2434,'[1]05-2025'!$B:$C,2,0)</f>
        <v>PIS/COFINS/CSLL RETIDOS A RECOLHER</v>
      </c>
      <c r="F2434" s="31" t="s">
        <v>4384</v>
      </c>
      <c r="G2434" s="43">
        <v>151.13</v>
      </c>
      <c r="H2434" s="32">
        <v>0</v>
      </c>
      <c r="I2434" s="16" t="s">
        <v>1290</v>
      </c>
    </row>
    <row r="2435" spans="1:9" ht="12" customHeight="1">
      <c r="A2435" s="6">
        <v>1600</v>
      </c>
      <c r="B2435" s="34" t="s">
        <v>3430</v>
      </c>
      <c r="C2435" s="42"/>
      <c r="D2435" s="33" t="s">
        <v>1339</v>
      </c>
      <c r="E2435" s="16" t="str">
        <f>VLOOKUP(D2435,'[1]05-2025'!$B:$C,2,0)</f>
        <v>VALORES ENTRE PROJETOS A PAGAR</v>
      </c>
      <c r="F2435" s="31" t="s">
        <v>4384</v>
      </c>
      <c r="G2435" s="32">
        <v>0</v>
      </c>
      <c r="H2435" s="43">
        <v>151.13</v>
      </c>
      <c r="I2435" s="16" t="s">
        <v>1290</v>
      </c>
    </row>
    <row r="2436" spans="1:9" ht="12" customHeight="1">
      <c r="A2436" s="6">
        <v>1600</v>
      </c>
      <c r="B2436" s="34" t="s">
        <v>3431</v>
      </c>
      <c r="C2436" s="42"/>
      <c r="D2436" s="31" t="s">
        <v>1376</v>
      </c>
      <c r="E2436" s="16" t="str">
        <f>VLOOKUP(D2436,'[1]05-2025'!$B:$C,2,0)</f>
        <v>PIS/COFINS/CSLL RETIDOS A RECOLHER</v>
      </c>
      <c r="F2436" s="31" t="s">
        <v>4384</v>
      </c>
      <c r="G2436" s="43">
        <v>875.08</v>
      </c>
      <c r="H2436" s="32">
        <v>0</v>
      </c>
      <c r="I2436" s="16" t="s">
        <v>1290</v>
      </c>
    </row>
    <row r="2437" spans="1:9" ht="12" customHeight="1">
      <c r="A2437" s="6">
        <v>1600</v>
      </c>
      <c r="B2437" s="34" t="s">
        <v>3431</v>
      </c>
      <c r="C2437" s="42"/>
      <c r="D2437" s="33" t="s">
        <v>1339</v>
      </c>
      <c r="E2437" s="16" t="str">
        <f>VLOOKUP(D2437,'[1]05-2025'!$B:$C,2,0)</f>
        <v>VALORES ENTRE PROJETOS A PAGAR</v>
      </c>
      <c r="F2437" s="31" t="s">
        <v>4385</v>
      </c>
      <c r="G2437" s="32">
        <v>0</v>
      </c>
      <c r="H2437" s="43">
        <v>875.08</v>
      </c>
      <c r="I2437" s="16" t="s">
        <v>1290</v>
      </c>
    </row>
    <row r="2438" spans="1:9" ht="12" customHeight="1">
      <c r="A2438" s="6">
        <v>1600</v>
      </c>
      <c r="B2438" s="34" t="s">
        <v>3432</v>
      </c>
      <c r="C2438" s="42"/>
      <c r="D2438" s="31" t="s">
        <v>1376</v>
      </c>
      <c r="E2438" s="16" t="str">
        <f>VLOOKUP(D2438,'[1]05-2025'!$B:$C,2,0)</f>
        <v>PIS/COFINS/CSLL RETIDOS A RECOLHER</v>
      </c>
      <c r="F2438" s="31" t="s">
        <v>4384</v>
      </c>
      <c r="G2438" s="43">
        <v>885.05</v>
      </c>
      <c r="H2438" s="32">
        <v>0</v>
      </c>
      <c r="I2438" s="16" t="s">
        <v>1290</v>
      </c>
    </row>
    <row r="2439" spans="1:9" ht="12" customHeight="1">
      <c r="A2439" s="6">
        <v>1600</v>
      </c>
      <c r="B2439" s="34" t="s">
        <v>3432</v>
      </c>
      <c r="C2439" s="42"/>
      <c r="D2439" s="33" t="s">
        <v>1339</v>
      </c>
      <c r="E2439" s="16" t="str">
        <f>VLOOKUP(D2439,'[1]05-2025'!$B:$C,2,0)</f>
        <v>VALORES ENTRE PROJETOS A PAGAR</v>
      </c>
      <c r="F2439" s="31" t="s">
        <v>4384</v>
      </c>
      <c r="G2439" s="32">
        <v>0</v>
      </c>
      <c r="H2439" s="43">
        <v>885.05</v>
      </c>
      <c r="I2439" s="16" t="s">
        <v>1290</v>
      </c>
    </row>
    <row r="2440" spans="1:9" ht="12" customHeight="1">
      <c r="A2440" s="6">
        <v>1600</v>
      </c>
      <c r="B2440" s="34" t="s">
        <v>3433</v>
      </c>
      <c r="C2440" s="42"/>
      <c r="D2440" s="31" t="s">
        <v>1376</v>
      </c>
      <c r="E2440" s="16" t="str">
        <f>VLOOKUP(D2440,'[1]05-2025'!$B:$C,2,0)</f>
        <v>PIS/COFINS/CSLL RETIDOS A RECOLHER</v>
      </c>
      <c r="F2440" s="31" t="s">
        <v>4384</v>
      </c>
      <c r="G2440" s="43">
        <v>885.05</v>
      </c>
      <c r="H2440" s="32">
        <v>0</v>
      </c>
      <c r="I2440" s="16" t="s">
        <v>1290</v>
      </c>
    </row>
    <row r="2441" spans="1:9" ht="12" customHeight="1">
      <c r="A2441" s="6">
        <v>1600</v>
      </c>
      <c r="B2441" s="34" t="s">
        <v>3433</v>
      </c>
      <c r="C2441" s="42"/>
      <c r="D2441" s="33" t="s">
        <v>1339</v>
      </c>
      <c r="E2441" s="16" t="str">
        <f>VLOOKUP(D2441,'[1]05-2025'!$B:$C,2,0)</f>
        <v>VALORES ENTRE PROJETOS A PAGAR</v>
      </c>
      <c r="F2441" s="31" t="s">
        <v>4384</v>
      </c>
      <c r="G2441" s="40">
        <v>0</v>
      </c>
      <c r="H2441" s="43">
        <v>885.05</v>
      </c>
      <c r="I2441" s="16" t="s">
        <v>1290</v>
      </c>
    </row>
    <row r="2442" spans="1:9" ht="12" customHeight="1">
      <c r="A2442" s="6">
        <v>1600</v>
      </c>
      <c r="B2442" s="34" t="s">
        <v>3434</v>
      </c>
      <c r="C2442" s="42"/>
      <c r="D2442" s="31" t="s">
        <v>1376</v>
      </c>
      <c r="E2442" s="16" t="str">
        <f>VLOOKUP(D2442,'[1]05-2025'!$B:$C,2,0)</f>
        <v>PIS/COFINS/CSLL RETIDOS A RECOLHER</v>
      </c>
      <c r="F2442" s="31" t="s">
        <v>4384</v>
      </c>
      <c r="G2442" s="43">
        <v>905.69</v>
      </c>
      <c r="H2442" s="32">
        <v>0</v>
      </c>
      <c r="I2442" s="16" t="s">
        <v>1290</v>
      </c>
    </row>
    <row r="2443" spans="1:9" ht="12" customHeight="1">
      <c r="A2443" s="6">
        <v>1600</v>
      </c>
      <c r="B2443" s="34" t="s">
        <v>3434</v>
      </c>
      <c r="C2443" s="42"/>
      <c r="D2443" s="33" t="s">
        <v>1339</v>
      </c>
      <c r="E2443" s="16" t="str">
        <f>VLOOKUP(D2443,'[1]05-2025'!$B:$C,2,0)</f>
        <v>VALORES ENTRE PROJETOS A PAGAR</v>
      </c>
      <c r="F2443" s="31" t="s">
        <v>4384</v>
      </c>
      <c r="G2443" s="32">
        <v>0</v>
      </c>
      <c r="H2443" s="43">
        <v>905.69</v>
      </c>
      <c r="I2443" s="16" t="s">
        <v>1290</v>
      </c>
    </row>
    <row r="2444" spans="1:9" ht="12" customHeight="1">
      <c r="A2444" s="6">
        <v>1600</v>
      </c>
      <c r="B2444" s="34" t="s">
        <v>3435</v>
      </c>
      <c r="C2444" s="42"/>
      <c r="D2444" s="31" t="s">
        <v>1376</v>
      </c>
      <c r="E2444" s="16" t="str">
        <f>VLOOKUP(D2444,'[1]05-2025'!$B:$C,2,0)</f>
        <v>PIS/COFINS/CSLL RETIDOS A RECOLHER</v>
      </c>
      <c r="F2444" s="31" t="s">
        <v>4384</v>
      </c>
      <c r="G2444" s="43">
        <v>1150.82</v>
      </c>
      <c r="H2444" s="40">
        <v>0</v>
      </c>
      <c r="I2444" s="16" t="s">
        <v>1290</v>
      </c>
    </row>
    <row r="2445" spans="1:9" ht="12" customHeight="1">
      <c r="A2445" s="6">
        <v>1600</v>
      </c>
      <c r="B2445" s="34" t="s">
        <v>3435</v>
      </c>
      <c r="C2445" s="42"/>
      <c r="D2445" s="33" t="s">
        <v>1339</v>
      </c>
      <c r="E2445" s="16" t="str">
        <f>VLOOKUP(D2445,'[1]05-2025'!$B:$C,2,0)</f>
        <v>VALORES ENTRE PROJETOS A PAGAR</v>
      </c>
      <c r="F2445" s="31" t="s">
        <v>4384</v>
      </c>
      <c r="G2445" s="17">
        <v>0</v>
      </c>
      <c r="H2445" s="43">
        <v>1150.82</v>
      </c>
      <c r="I2445" s="16" t="s">
        <v>1290</v>
      </c>
    </row>
    <row r="2446" spans="1:9" ht="12" customHeight="1">
      <c r="A2446" s="6">
        <v>1600</v>
      </c>
      <c r="B2446" s="34" t="s">
        <v>3436</v>
      </c>
      <c r="C2446" s="42"/>
      <c r="D2446" s="31" t="s">
        <v>1376</v>
      </c>
      <c r="E2446" s="16" t="str">
        <f>VLOOKUP(D2446,'[1]05-2025'!$B:$C,2,0)</f>
        <v>PIS/COFINS/CSLL RETIDOS A RECOLHER</v>
      </c>
      <c r="F2446" s="31" t="s">
        <v>4384</v>
      </c>
      <c r="G2446" s="43">
        <v>1163.93</v>
      </c>
      <c r="H2446" s="32">
        <v>0</v>
      </c>
      <c r="I2446" s="16" t="s">
        <v>1290</v>
      </c>
    </row>
    <row r="2447" spans="1:9" ht="12" customHeight="1">
      <c r="A2447" s="6">
        <v>1600</v>
      </c>
      <c r="B2447" s="34" t="s">
        <v>3436</v>
      </c>
      <c r="C2447" s="42"/>
      <c r="D2447" s="33" t="s">
        <v>1339</v>
      </c>
      <c r="E2447" s="16" t="str">
        <f>VLOOKUP(D2447,'[1]05-2025'!$B:$C,2,0)</f>
        <v>VALORES ENTRE PROJETOS A PAGAR</v>
      </c>
      <c r="F2447" s="31" t="s">
        <v>4384</v>
      </c>
      <c r="G2447" s="32">
        <v>0</v>
      </c>
      <c r="H2447" s="43">
        <v>1163.93</v>
      </c>
      <c r="I2447" s="16" t="s">
        <v>1290</v>
      </c>
    </row>
    <row r="2448" spans="1:9" ht="12" customHeight="1">
      <c r="A2448" s="6">
        <v>1600</v>
      </c>
      <c r="B2448" s="34" t="s">
        <v>3437</v>
      </c>
      <c r="C2448" s="42"/>
      <c r="D2448" s="31" t="s">
        <v>1376</v>
      </c>
      <c r="E2448" s="16" t="str">
        <f>VLOOKUP(D2448,'[1]05-2025'!$B:$C,2,0)</f>
        <v>PIS/COFINS/CSLL RETIDOS A RECOLHER</v>
      </c>
      <c r="F2448" s="31" t="s">
        <v>4384</v>
      </c>
      <c r="G2448" s="43">
        <v>1191.06</v>
      </c>
      <c r="H2448" s="40">
        <v>0</v>
      </c>
      <c r="I2448" s="16" t="s">
        <v>1290</v>
      </c>
    </row>
    <row r="2449" spans="1:9" ht="12" customHeight="1">
      <c r="A2449" s="6">
        <v>1600</v>
      </c>
      <c r="B2449" s="34" t="s">
        <v>3437</v>
      </c>
      <c r="C2449" s="42"/>
      <c r="D2449" s="33" t="s">
        <v>1339</v>
      </c>
      <c r="E2449" s="16" t="str">
        <f>VLOOKUP(D2449,'[1]05-2025'!$B:$C,2,0)</f>
        <v>VALORES ENTRE PROJETOS A PAGAR</v>
      </c>
      <c r="F2449" s="31" t="s">
        <v>4384</v>
      </c>
      <c r="G2449" s="40">
        <v>0</v>
      </c>
      <c r="H2449" s="43">
        <v>1191.06</v>
      </c>
      <c r="I2449" s="16" t="s">
        <v>1290</v>
      </c>
    </row>
    <row r="2450" spans="1:9" ht="12" customHeight="1">
      <c r="A2450" s="6">
        <v>1600</v>
      </c>
      <c r="B2450" s="34" t="s">
        <v>3438</v>
      </c>
      <c r="C2450" s="42"/>
      <c r="D2450" s="31" t="s">
        <v>1376</v>
      </c>
      <c r="E2450" s="16" t="str">
        <f>VLOOKUP(D2450,'[1]05-2025'!$B:$C,2,0)</f>
        <v>PIS/COFINS/CSLL RETIDOS A RECOLHER</v>
      </c>
      <c r="F2450" s="31" t="s">
        <v>4384</v>
      </c>
      <c r="G2450" s="43">
        <v>1191.06</v>
      </c>
      <c r="H2450" s="32">
        <v>0</v>
      </c>
      <c r="I2450" s="16" t="s">
        <v>1290</v>
      </c>
    </row>
    <row r="2451" spans="1:9" ht="12" customHeight="1">
      <c r="A2451" s="6">
        <v>1600</v>
      </c>
      <c r="B2451" s="34" t="s">
        <v>3438</v>
      </c>
      <c r="C2451" s="42"/>
      <c r="D2451" s="33" t="s">
        <v>1339</v>
      </c>
      <c r="E2451" s="16" t="str">
        <f>VLOOKUP(D2451,'[1]05-2025'!$B:$C,2,0)</f>
        <v>VALORES ENTRE PROJETOS A PAGAR</v>
      </c>
      <c r="F2451" s="31" t="s">
        <v>4384</v>
      </c>
      <c r="G2451" s="32">
        <v>0</v>
      </c>
      <c r="H2451" s="43">
        <v>1191.06</v>
      </c>
      <c r="I2451" s="16" t="s">
        <v>1290</v>
      </c>
    </row>
    <row r="2452" spans="1:9" ht="12" customHeight="1">
      <c r="A2452" s="6">
        <v>1600</v>
      </c>
      <c r="B2452" s="34" t="s">
        <v>3439</v>
      </c>
      <c r="C2452" s="42"/>
      <c r="D2452" s="31" t="s">
        <v>1376</v>
      </c>
      <c r="E2452" s="16" t="str">
        <f>VLOOKUP(D2452,'[1]05-2025'!$B:$C,2,0)</f>
        <v>PIS/COFINS/CSLL RETIDOS A RECOLHER</v>
      </c>
      <c r="F2452" s="31" t="s">
        <v>4384</v>
      </c>
      <c r="G2452" s="43">
        <v>1191.06</v>
      </c>
      <c r="H2452" s="40">
        <v>0</v>
      </c>
      <c r="I2452" s="16" t="s">
        <v>1290</v>
      </c>
    </row>
    <row r="2453" spans="1:9" ht="12" customHeight="1">
      <c r="A2453" s="6">
        <v>1600</v>
      </c>
      <c r="B2453" s="34" t="s">
        <v>3439</v>
      </c>
      <c r="C2453" s="42"/>
      <c r="D2453" s="33" t="s">
        <v>1339</v>
      </c>
      <c r="E2453" s="16" t="str">
        <f>VLOOKUP(D2453,'[1]05-2025'!$B:$C,2,0)</f>
        <v>VALORES ENTRE PROJETOS A PAGAR</v>
      </c>
      <c r="F2453" s="31" t="s">
        <v>4384</v>
      </c>
      <c r="G2453" s="32">
        <v>0</v>
      </c>
      <c r="H2453" s="43">
        <v>1191.06</v>
      </c>
      <c r="I2453" s="16" t="s">
        <v>1290</v>
      </c>
    </row>
    <row r="2454" spans="1:9" ht="12" customHeight="1">
      <c r="A2454" s="6">
        <v>1600</v>
      </c>
      <c r="B2454" s="34" t="s">
        <v>3440</v>
      </c>
      <c r="C2454" s="42"/>
      <c r="D2454" s="31" t="s">
        <v>1376</v>
      </c>
      <c r="E2454" s="16" t="str">
        <f>VLOOKUP(D2454,'[1]05-2025'!$B:$C,2,0)</f>
        <v>PIS/COFINS/CSLL RETIDOS A RECOLHER</v>
      </c>
      <c r="F2454" s="31" t="s">
        <v>4384</v>
      </c>
      <c r="G2454" s="43">
        <v>1191.06</v>
      </c>
      <c r="H2454" s="32">
        <v>0</v>
      </c>
      <c r="I2454" s="16" t="s">
        <v>1290</v>
      </c>
    </row>
    <row r="2455" spans="1:9" ht="12" customHeight="1">
      <c r="A2455" s="6">
        <v>1600</v>
      </c>
      <c r="B2455" s="34" t="s">
        <v>3440</v>
      </c>
      <c r="C2455" s="42"/>
      <c r="D2455" s="33" t="s">
        <v>1339</v>
      </c>
      <c r="E2455" s="16" t="str">
        <f>VLOOKUP(D2455,'[1]05-2025'!$B:$C,2,0)</f>
        <v>VALORES ENTRE PROJETOS A PAGAR</v>
      </c>
      <c r="F2455" s="31" t="s">
        <v>4384</v>
      </c>
      <c r="G2455" s="32">
        <v>0</v>
      </c>
      <c r="H2455" s="43">
        <v>1191.06</v>
      </c>
      <c r="I2455" s="16" t="s">
        <v>1290</v>
      </c>
    </row>
    <row r="2456" spans="1:9" ht="12" customHeight="1">
      <c r="A2456" s="6">
        <v>1600</v>
      </c>
      <c r="B2456" s="34" t="s">
        <v>3441</v>
      </c>
      <c r="C2456" s="42"/>
      <c r="D2456" s="31" t="s">
        <v>1376</v>
      </c>
      <c r="E2456" s="16" t="str">
        <f>VLOOKUP(D2456,'[1]05-2025'!$B:$C,2,0)</f>
        <v>PIS/COFINS/CSLL RETIDOS A RECOLHER</v>
      </c>
      <c r="F2456" s="31" t="s">
        <v>4384</v>
      </c>
      <c r="G2456" s="43">
        <v>7795.48</v>
      </c>
      <c r="H2456" s="32">
        <v>0</v>
      </c>
      <c r="I2456" s="16" t="s">
        <v>1290</v>
      </c>
    </row>
    <row r="2457" spans="1:9" ht="12" customHeight="1">
      <c r="A2457" s="6">
        <v>1600</v>
      </c>
      <c r="B2457" s="34" t="s">
        <v>3441</v>
      </c>
      <c r="C2457" s="42"/>
      <c r="D2457" s="33" t="s">
        <v>1339</v>
      </c>
      <c r="E2457" s="16" t="str">
        <f>VLOOKUP(D2457,'[1]05-2025'!$B:$C,2,0)</f>
        <v>VALORES ENTRE PROJETOS A PAGAR</v>
      </c>
      <c r="F2457" s="31" t="s">
        <v>4384</v>
      </c>
      <c r="G2457" s="17">
        <v>0</v>
      </c>
      <c r="H2457" s="43">
        <v>7795.48</v>
      </c>
      <c r="I2457" s="16" t="s">
        <v>1290</v>
      </c>
    </row>
    <row r="2458" spans="1:9" ht="12" customHeight="1">
      <c r="A2458" s="6">
        <v>1600</v>
      </c>
      <c r="B2458" s="34" t="s">
        <v>3847</v>
      </c>
      <c r="C2458" s="42"/>
      <c r="D2458" s="31" t="s">
        <v>1335</v>
      </c>
      <c r="E2458" s="16" t="str">
        <f>VLOOKUP(D2458,'[1]05-2025'!$B:$C,2,0)</f>
        <v>FORNECEDORES DE INSUMOS</v>
      </c>
      <c r="F2458" s="31" t="s">
        <v>4664</v>
      </c>
      <c r="G2458" s="43">
        <v>185884.55</v>
      </c>
      <c r="H2458" s="32">
        <v>0</v>
      </c>
      <c r="I2458" s="16" t="s">
        <v>1290</v>
      </c>
    </row>
    <row r="2459" spans="1:9" ht="12" customHeight="1">
      <c r="A2459" s="6">
        <v>1600</v>
      </c>
      <c r="B2459" s="34" t="s">
        <v>3847</v>
      </c>
      <c r="D2459" s="33" t="s">
        <v>1320</v>
      </c>
      <c r="E2459" s="16" t="str">
        <f>VLOOKUP(D2459,'[1]05-2025'!$B:$C,2,0)</f>
        <v>MEDICAMENTOS</v>
      </c>
      <c r="F2459" s="31" t="s">
        <v>4664</v>
      </c>
      <c r="G2459" s="17">
        <v>0</v>
      </c>
      <c r="H2459" s="43">
        <v>185884.55</v>
      </c>
      <c r="I2459" s="16" t="s">
        <v>1290</v>
      </c>
    </row>
    <row r="2460" spans="1:9" ht="12" customHeight="1">
      <c r="A2460" s="6">
        <v>1600</v>
      </c>
      <c r="B2460" s="34" t="s">
        <v>3848</v>
      </c>
      <c r="C2460" s="42"/>
      <c r="D2460" s="31" t="s">
        <v>1335</v>
      </c>
      <c r="E2460" s="16" t="str">
        <f>VLOOKUP(D2460,'[1]05-2025'!$B:$C,2,0)</f>
        <v>FORNECEDORES DE INSUMOS</v>
      </c>
      <c r="F2460" s="31" t="s">
        <v>4664</v>
      </c>
      <c r="G2460" s="43">
        <v>526865.72</v>
      </c>
      <c r="H2460" s="32">
        <v>0</v>
      </c>
      <c r="I2460" s="16" t="s">
        <v>1290</v>
      </c>
    </row>
    <row r="2461" spans="1:9" ht="12" customHeight="1">
      <c r="A2461" s="6">
        <v>1600</v>
      </c>
      <c r="B2461" s="34" t="s">
        <v>3848</v>
      </c>
      <c r="D2461" s="33" t="s">
        <v>1320</v>
      </c>
      <c r="E2461" s="16" t="str">
        <f>VLOOKUP(D2461,'[1]05-2025'!$B:$C,2,0)</f>
        <v>MEDICAMENTOS</v>
      </c>
      <c r="F2461" s="31" t="s">
        <v>4664</v>
      </c>
      <c r="G2461" s="17">
        <v>0</v>
      </c>
      <c r="H2461" s="43">
        <v>526865.72</v>
      </c>
      <c r="I2461" s="16" t="s">
        <v>1290</v>
      </c>
    </row>
    <row r="2462" spans="1:9" ht="12" customHeight="1">
      <c r="A2462" s="6">
        <v>1600</v>
      </c>
      <c r="B2462" s="34" t="s">
        <v>3849</v>
      </c>
      <c r="C2462" s="42"/>
      <c r="D2462" s="31" t="s">
        <v>1335</v>
      </c>
      <c r="E2462" s="16" t="str">
        <f>VLOOKUP(D2462,'[1]05-2025'!$B:$C,2,0)</f>
        <v>FORNECEDORES DE INSUMOS</v>
      </c>
      <c r="F2462" s="31" t="s">
        <v>4664</v>
      </c>
      <c r="G2462" s="43">
        <v>1444000</v>
      </c>
      <c r="H2462" s="40">
        <v>0</v>
      </c>
      <c r="I2462" s="16" t="s">
        <v>1290</v>
      </c>
    </row>
    <row r="2463" spans="1:9" ht="12" customHeight="1">
      <c r="A2463" s="6">
        <v>1600</v>
      </c>
      <c r="B2463" s="34" t="s">
        <v>3849</v>
      </c>
      <c r="D2463" s="33" t="s">
        <v>1320</v>
      </c>
      <c r="E2463" s="16" t="str">
        <f>VLOOKUP(D2463,'[1]05-2025'!$B:$C,2,0)</f>
        <v>MEDICAMENTOS</v>
      </c>
      <c r="F2463" s="31" t="s">
        <v>4664</v>
      </c>
      <c r="G2463" s="17">
        <v>0</v>
      </c>
      <c r="H2463" s="43">
        <v>1444000</v>
      </c>
      <c r="I2463" s="16" t="s">
        <v>1290</v>
      </c>
    </row>
    <row r="2464" spans="1:9" ht="12" customHeight="1">
      <c r="A2464" s="6">
        <v>1600</v>
      </c>
      <c r="B2464" s="34" t="s">
        <v>3653</v>
      </c>
      <c r="C2464" s="42"/>
      <c r="D2464" s="31" t="s">
        <v>2019</v>
      </c>
      <c r="E2464" s="16" t="str">
        <f>VLOOKUP(D2464,'[1]05-2025'!$B:$C,2,0)</f>
        <v>OUTRAS RECEITAS – ENTRADAS PRIVADAS</v>
      </c>
      <c r="F2464" s="31" t="s">
        <v>4540</v>
      </c>
      <c r="G2464" s="43">
        <v>1674.03</v>
      </c>
      <c r="H2464" s="40">
        <v>0</v>
      </c>
      <c r="I2464" s="16" t="s">
        <v>1290</v>
      </c>
    </row>
    <row r="2465" spans="1:9" ht="12" customHeight="1">
      <c r="A2465" s="6">
        <v>1600</v>
      </c>
      <c r="B2465" s="34" t="s">
        <v>3653</v>
      </c>
      <c r="C2465" s="42"/>
      <c r="D2465" s="33" t="s">
        <v>2119</v>
      </c>
      <c r="E2465" s="16" t="str">
        <f>VLOOKUP(D2465,'[1]05-2025'!$B:$C,2,0)</f>
        <v xml:space="preserve">RESSARCIMENTO – PRESTAÇÃO DE </v>
      </c>
      <c r="F2465" s="31" t="s">
        <v>4540</v>
      </c>
      <c r="G2465" s="17">
        <v>0</v>
      </c>
      <c r="H2465" s="43">
        <v>1674.03</v>
      </c>
      <c r="I2465" s="16" t="s">
        <v>1290</v>
      </c>
    </row>
    <row r="2466" spans="1:9" ht="12" customHeight="1">
      <c r="A2466" s="6">
        <v>1600</v>
      </c>
      <c r="B2466" s="34" t="s">
        <v>3090</v>
      </c>
      <c r="C2466" s="42"/>
      <c r="D2466" s="31" t="s">
        <v>2019</v>
      </c>
      <c r="E2466" s="16" t="str">
        <f>VLOOKUP(D2466,'[1]05-2025'!$B:$C,2,0)</f>
        <v>OUTRAS RECEITAS – ENTRADAS PRIVADAS</v>
      </c>
      <c r="F2466" s="31" t="s">
        <v>4209</v>
      </c>
      <c r="G2466" s="43">
        <v>1483.49</v>
      </c>
      <c r="H2466" s="40">
        <v>0</v>
      </c>
      <c r="I2466" s="16" t="s">
        <v>1290</v>
      </c>
    </row>
    <row r="2467" spans="1:9" ht="12" customHeight="1">
      <c r="A2467" s="6">
        <v>1600</v>
      </c>
      <c r="B2467" s="34" t="s">
        <v>3090</v>
      </c>
      <c r="C2467" s="42"/>
      <c r="D2467" s="33" t="s">
        <v>2119</v>
      </c>
      <c r="E2467" s="16" t="str">
        <f>VLOOKUP(D2467,'[1]05-2025'!$B:$C,2,0)</f>
        <v xml:space="preserve">RESSARCIMENTO – PRESTAÇÃO DE </v>
      </c>
      <c r="F2467" s="31" t="s">
        <v>4209</v>
      </c>
      <c r="G2467" s="40">
        <v>0</v>
      </c>
      <c r="H2467" s="43">
        <v>1483.49</v>
      </c>
      <c r="I2467" s="16" t="s">
        <v>1290</v>
      </c>
    </row>
    <row r="2468" spans="1:9" ht="12" customHeight="1">
      <c r="A2468" s="6">
        <v>1600</v>
      </c>
      <c r="B2468" s="34" t="s">
        <v>3527</v>
      </c>
      <c r="C2468" s="42"/>
      <c r="D2468" s="31" t="s">
        <v>2019</v>
      </c>
      <c r="E2468" s="16" t="str">
        <f>VLOOKUP(D2468,'[1]05-2025'!$B:$C,2,0)</f>
        <v>OUTRAS RECEITAS – ENTRADAS PRIVADAS</v>
      </c>
      <c r="F2468" s="31" t="s">
        <v>4443</v>
      </c>
      <c r="G2468" s="43">
        <v>1837.35</v>
      </c>
      <c r="H2468" s="32">
        <v>0</v>
      </c>
      <c r="I2468" s="16" t="s">
        <v>1290</v>
      </c>
    </row>
    <row r="2469" spans="1:9" ht="12" customHeight="1">
      <c r="A2469" s="6">
        <v>1600</v>
      </c>
      <c r="B2469" s="34" t="s">
        <v>3527</v>
      </c>
      <c r="C2469" s="42"/>
      <c r="D2469" s="33" t="s">
        <v>2119</v>
      </c>
      <c r="E2469" s="16" t="str">
        <f>VLOOKUP(D2469,'[1]05-2025'!$B:$C,2,0)</f>
        <v xml:space="preserve">RESSARCIMENTO – PRESTAÇÃO DE </v>
      </c>
      <c r="F2469" s="31" t="s">
        <v>4443</v>
      </c>
      <c r="G2469" s="40">
        <v>0</v>
      </c>
      <c r="H2469" s="43">
        <v>1837.35</v>
      </c>
      <c r="I2469" s="16" t="s">
        <v>1290</v>
      </c>
    </row>
    <row r="2470" spans="1:9" ht="12" customHeight="1">
      <c r="A2470" s="6">
        <v>1600</v>
      </c>
      <c r="B2470" s="34" t="s">
        <v>3175</v>
      </c>
      <c r="C2470" s="42"/>
      <c r="D2470" s="31" t="s">
        <v>2019</v>
      </c>
      <c r="E2470" s="16" t="str">
        <f>VLOOKUP(D2470,'[1]05-2025'!$B:$C,2,0)</f>
        <v>OUTRAS RECEITAS – ENTRADAS PRIVADAS</v>
      </c>
      <c r="F2470" s="31" t="s">
        <v>4277</v>
      </c>
      <c r="G2470" s="43">
        <v>1320.17</v>
      </c>
      <c r="H2470" s="32">
        <v>0</v>
      </c>
      <c r="I2470" s="16" t="s">
        <v>1290</v>
      </c>
    </row>
    <row r="2471" spans="1:9" ht="12" customHeight="1">
      <c r="A2471" s="6">
        <v>1600</v>
      </c>
      <c r="B2471" s="34" t="s">
        <v>3175</v>
      </c>
      <c r="C2471" s="42"/>
      <c r="D2471" s="33" t="s">
        <v>2119</v>
      </c>
      <c r="E2471" s="16" t="str">
        <f>VLOOKUP(D2471,'[1]05-2025'!$B:$C,2,0)</f>
        <v xml:space="preserve">RESSARCIMENTO – PRESTAÇÃO DE </v>
      </c>
      <c r="F2471" s="31" t="s">
        <v>4277</v>
      </c>
      <c r="G2471" s="40">
        <v>0</v>
      </c>
      <c r="H2471" s="43">
        <v>1320.17</v>
      </c>
      <c r="I2471" s="16" t="s">
        <v>1290</v>
      </c>
    </row>
    <row r="2472" spans="1:9" ht="12" customHeight="1">
      <c r="A2472" s="6">
        <v>1600</v>
      </c>
      <c r="B2472" s="34" t="s">
        <v>3442</v>
      </c>
      <c r="C2472" s="42"/>
      <c r="D2472" s="31" t="s">
        <v>2019</v>
      </c>
      <c r="E2472" s="16" t="str">
        <f>VLOOKUP(D2472,'[1]05-2025'!$B:$C,2,0)</f>
        <v>OUTRAS RECEITAS – ENTRADAS PRIVADAS</v>
      </c>
      <c r="F2472" s="31" t="s">
        <v>4395</v>
      </c>
      <c r="G2472" s="43">
        <v>1211.29</v>
      </c>
      <c r="H2472" s="32">
        <v>0</v>
      </c>
      <c r="I2472" s="16" t="s">
        <v>1290</v>
      </c>
    </row>
    <row r="2473" spans="1:9" ht="12" customHeight="1">
      <c r="A2473" s="6">
        <v>1600</v>
      </c>
      <c r="B2473" s="34" t="s">
        <v>3442</v>
      </c>
      <c r="C2473" s="42"/>
      <c r="D2473" s="33" t="s">
        <v>2119</v>
      </c>
      <c r="E2473" s="16" t="str">
        <f>VLOOKUP(D2473,'[1]05-2025'!$B:$C,2,0)</f>
        <v xml:space="preserve">RESSARCIMENTO – PRESTAÇÃO DE </v>
      </c>
      <c r="F2473" s="31" t="s">
        <v>4395</v>
      </c>
      <c r="G2473" s="32">
        <v>0</v>
      </c>
      <c r="H2473" s="43">
        <v>1211.29</v>
      </c>
      <c r="I2473" s="16" t="s">
        <v>1290</v>
      </c>
    </row>
    <row r="2474" spans="1:9" ht="12" customHeight="1">
      <c r="A2474" s="6">
        <v>1600</v>
      </c>
      <c r="B2474" s="34" t="s">
        <v>2915</v>
      </c>
      <c r="C2474" s="42"/>
      <c r="D2474" s="31" t="s">
        <v>2019</v>
      </c>
      <c r="E2474" s="16" t="str">
        <f>VLOOKUP(D2474,'[1]05-2025'!$B:$C,2,0)</f>
        <v>OUTRAS RECEITAS – ENTRADAS PRIVADAS</v>
      </c>
      <c r="F2474" s="31" t="s">
        <v>4078</v>
      </c>
      <c r="G2474" s="43">
        <v>1129.6300000000001</v>
      </c>
      <c r="H2474" s="40">
        <v>0</v>
      </c>
      <c r="I2474" s="16" t="s">
        <v>1290</v>
      </c>
    </row>
    <row r="2475" spans="1:9" ht="12" customHeight="1">
      <c r="A2475" s="6">
        <v>1600</v>
      </c>
      <c r="B2475" s="34" t="s">
        <v>2915</v>
      </c>
      <c r="C2475" s="42"/>
      <c r="D2475" s="33" t="s">
        <v>2119</v>
      </c>
      <c r="E2475" s="16" t="str">
        <f>VLOOKUP(D2475,'[1]05-2025'!$B:$C,2,0)</f>
        <v xml:space="preserve">RESSARCIMENTO – PRESTAÇÃO DE </v>
      </c>
      <c r="F2475" s="31" t="s">
        <v>4078</v>
      </c>
      <c r="G2475" s="32">
        <v>0</v>
      </c>
      <c r="H2475" s="43">
        <v>1129.6300000000001</v>
      </c>
      <c r="I2475" s="16" t="s">
        <v>1290</v>
      </c>
    </row>
    <row r="2476" spans="1:9" ht="12" customHeight="1">
      <c r="A2476" s="6">
        <v>1600</v>
      </c>
      <c r="B2476" s="34" t="s">
        <v>2916</v>
      </c>
      <c r="C2476" s="42"/>
      <c r="D2476" s="31" t="s">
        <v>2019</v>
      </c>
      <c r="E2476" s="16" t="str">
        <f>VLOOKUP(D2476,'[1]05-2025'!$B:$C,2,0)</f>
        <v>OUTRAS RECEITAS – ENTRADAS PRIVADAS</v>
      </c>
      <c r="F2476" s="31" t="s">
        <v>4079</v>
      </c>
      <c r="G2476" s="43">
        <v>489.96</v>
      </c>
      <c r="H2476" s="32">
        <v>0</v>
      </c>
      <c r="I2476" s="16" t="s">
        <v>1290</v>
      </c>
    </row>
    <row r="2477" spans="1:9" ht="12" customHeight="1">
      <c r="A2477" s="6">
        <v>1600</v>
      </c>
      <c r="B2477" s="34" t="s">
        <v>2916</v>
      </c>
      <c r="C2477" s="42"/>
      <c r="D2477" s="33" t="s">
        <v>2119</v>
      </c>
      <c r="E2477" s="16" t="str">
        <f>VLOOKUP(D2477,'[1]05-2025'!$B:$C,2,0)</f>
        <v xml:space="preserve">RESSARCIMENTO – PRESTAÇÃO DE </v>
      </c>
      <c r="F2477" s="31" t="s">
        <v>4079</v>
      </c>
      <c r="G2477" s="40">
        <v>0</v>
      </c>
      <c r="H2477" s="43">
        <v>489.96</v>
      </c>
      <c r="I2477" s="16" t="s">
        <v>1290</v>
      </c>
    </row>
    <row r="2478" spans="1:9" ht="12" customHeight="1">
      <c r="A2478" s="6">
        <v>1600</v>
      </c>
      <c r="B2478" s="34" t="s">
        <v>3696</v>
      </c>
      <c r="C2478" s="42"/>
      <c r="D2478" s="31" t="s">
        <v>2019</v>
      </c>
      <c r="E2478" s="16" t="str">
        <f>VLOOKUP(D2478,'[1]05-2025'!$B:$C,2,0)</f>
        <v>OUTRAS RECEITAS – ENTRADAS PRIVADAS</v>
      </c>
      <c r="F2478" s="31" t="s">
        <v>4560</v>
      </c>
      <c r="G2478" s="43">
        <v>1401.83</v>
      </c>
      <c r="H2478" s="32">
        <v>0</v>
      </c>
      <c r="I2478" s="16" t="s">
        <v>1290</v>
      </c>
    </row>
    <row r="2479" spans="1:9" ht="12" customHeight="1">
      <c r="A2479" s="6">
        <v>1600</v>
      </c>
      <c r="B2479" s="34" t="s">
        <v>3696</v>
      </c>
      <c r="C2479" s="42"/>
      <c r="D2479" s="33" t="s">
        <v>2119</v>
      </c>
      <c r="E2479" s="16" t="str">
        <f>VLOOKUP(D2479,'[1]05-2025'!$B:$C,2,0)</f>
        <v xml:space="preserve">RESSARCIMENTO – PRESTAÇÃO DE </v>
      </c>
      <c r="F2479" s="31" t="s">
        <v>4560</v>
      </c>
      <c r="G2479" s="32">
        <v>0</v>
      </c>
      <c r="H2479" s="43">
        <v>1401.83</v>
      </c>
      <c r="I2479" s="16" t="s">
        <v>1290</v>
      </c>
    </row>
    <row r="2480" spans="1:9" ht="12" customHeight="1">
      <c r="A2480" s="6">
        <v>1600</v>
      </c>
      <c r="B2480" s="34" t="s">
        <v>3793</v>
      </c>
      <c r="C2480" s="42"/>
      <c r="D2480" s="31" t="s">
        <v>1383</v>
      </c>
      <c r="E2480" s="16" t="str">
        <f>VLOOKUP(D2480,'[1]05-2025'!$B:$C,2,0)</f>
        <v>AQUISICAO DE BENS</v>
      </c>
      <c r="F2480" s="31" t="s">
        <v>4640</v>
      </c>
      <c r="G2480" s="43">
        <v>14303.7</v>
      </c>
      <c r="H2480" s="40">
        <v>0</v>
      </c>
      <c r="I2480" s="16" t="s">
        <v>1290</v>
      </c>
    </row>
    <row r="2481" spans="1:9" ht="12" customHeight="1">
      <c r="A2481" s="6">
        <v>1600</v>
      </c>
      <c r="B2481" s="34" t="s">
        <v>3793</v>
      </c>
      <c r="C2481" s="42"/>
      <c r="D2481" s="33" t="s">
        <v>1599</v>
      </c>
      <c r="E2481" s="16" t="str">
        <f>VLOOKUP(D2481,'[1]05-2025'!$B:$C,2,0)</f>
        <v xml:space="preserve">MÁQUINAS   EQUIPAMENTOS E ARELHOS </v>
      </c>
      <c r="F2481" s="31" t="s">
        <v>4640</v>
      </c>
      <c r="G2481" s="32">
        <v>0</v>
      </c>
      <c r="H2481" s="43">
        <v>14303.7</v>
      </c>
      <c r="I2481" s="16" t="s">
        <v>1290</v>
      </c>
    </row>
    <row r="2482" spans="1:9" ht="12" customHeight="1">
      <c r="A2482" s="6">
        <v>1600</v>
      </c>
      <c r="B2482" s="34" t="s">
        <v>3794</v>
      </c>
      <c r="C2482" s="42"/>
      <c r="D2482" s="31" t="s">
        <v>1634</v>
      </c>
      <c r="E2482" s="16" t="str">
        <f>VLOOKUP(D2482,'[1]05-2025'!$B:$C,2,0)</f>
        <v xml:space="preserve">BENS ADQUIRIDOS COM REC. CONTRATO </v>
      </c>
      <c r="F2482" s="31" t="s">
        <v>4640</v>
      </c>
      <c r="G2482" s="43">
        <v>14303.7</v>
      </c>
      <c r="H2482" s="32">
        <v>0</v>
      </c>
      <c r="I2482" s="16" t="s">
        <v>1290</v>
      </c>
    </row>
    <row r="2483" spans="1:9" ht="12" customHeight="1">
      <c r="A2483" s="6">
        <v>1600</v>
      </c>
      <c r="B2483" s="34" t="s">
        <v>3794</v>
      </c>
      <c r="C2483" s="42"/>
      <c r="D2483" s="33" t="s">
        <v>1759</v>
      </c>
      <c r="E2483" s="16" t="str">
        <f>VLOOKUP(D2483,'[1]05-2025'!$B:$C,2,0)</f>
        <v xml:space="preserve">BENS ADQUIRIDOS COM REC. CONTRATO </v>
      </c>
      <c r="F2483" s="31" t="s">
        <v>4640</v>
      </c>
      <c r="G2483" s="32">
        <v>0</v>
      </c>
      <c r="H2483" s="43">
        <v>14303.7</v>
      </c>
      <c r="I2483" s="16" t="s">
        <v>1290</v>
      </c>
    </row>
    <row r="2484" spans="1:9" ht="12" customHeight="1">
      <c r="A2484" s="6">
        <v>1600</v>
      </c>
      <c r="B2484" s="34" t="s">
        <v>3734</v>
      </c>
      <c r="C2484" s="42"/>
      <c r="D2484" s="31" t="s">
        <v>2537</v>
      </c>
      <c r="E2484" s="16" t="str">
        <f>VLOOKUP(D2484,'[1]05-2025'!$B:$C,2,0)</f>
        <v>EMPRÉSTIMOS DE ESTOQUE RECEBIDOS</v>
      </c>
      <c r="F2484" s="31" t="s">
        <v>4591</v>
      </c>
      <c r="G2484" s="43">
        <v>86.52</v>
      </c>
      <c r="H2484" s="32">
        <v>0</v>
      </c>
      <c r="I2484" s="16" t="s">
        <v>1290</v>
      </c>
    </row>
    <row r="2485" spans="1:9" ht="12" customHeight="1">
      <c r="A2485" s="6">
        <v>1600</v>
      </c>
      <c r="B2485" s="34" t="s">
        <v>3734</v>
      </c>
      <c r="C2485" s="42"/>
      <c r="D2485" s="33" t="s">
        <v>1405</v>
      </c>
      <c r="E2485" s="16" t="str">
        <f>VLOOKUP(D2485,'[1]05-2025'!$B:$C,2,0)</f>
        <v>MATERIAIS MÉDICO HOSPITALARES</v>
      </c>
      <c r="F2485" s="31" t="s">
        <v>4591</v>
      </c>
      <c r="G2485" s="40">
        <v>0</v>
      </c>
      <c r="H2485" s="43">
        <v>86.52</v>
      </c>
      <c r="I2485" s="16" t="s">
        <v>1290</v>
      </c>
    </row>
    <row r="2486" spans="1:9" ht="12" customHeight="1">
      <c r="A2486" s="6">
        <v>1600</v>
      </c>
      <c r="B2486" s="34" t="s">
        <v>3143</v>
      </c>
      <c r="C2486" s="42"/>
      <c r="D2486" s="31" t="s">
        <v>1366</v>
      </c>
      <c r="E2486" s="16" t="str">
        <f>VLOOKUP(D2486,'[1]05-2025'!$B:$C,2,0)</f>
        <v>FGTS S/ FOLHA</v>
      </c>
      <c r="F2486" s="31" t="s">
        <v>4255</v>
      </c>
      <c r="G2486" s="43">
        <v>333.37</v>
      </c>
      <c r="H2486" s="32">
        <v>0</v>
      </c>
      <c r="I2486" s="16" t="s">
        <v>1290</v>
      </c>
    </row>
    <row r="2487" spans="1:9" ht="12" customHeight="1">
      <c r="A2487" s="6">
        <v>1600</v>
      </c>
      <c r="B2487" s="34" t="s">
        <v>3143</v>
      </c>
      <c r="C2487" s="42"/>
      <c r="D2487" s="33" t="s">
        <v>1350</v>
      </c>
      <c r="E2487" s="16" t="str">
        <f>VLOOKUP(D2487,'[1]05-2025'!$B:$C,2,0)</f>
        <v>FGTS DE FOLHA A RECOLHER</v>
      </c>
      <c r="F2487" s="31" t="s">
        <v>4255</v>
      </c>
      <c r="G2487" s="32">
        <v>0</v>
      </c>
      <c r="H2487" s="43">
        <v>333.37</v>
      </c>
      <c r="I2487" s="16" t="s">
        <v>1290</v>
      </c>
    </row>
    <row r="2488" spans="1:9" ht="12" customHeight="1">
      <c r="A2488" s="6">
        <v>1600</v>
      </c>
      <c r="B2488" s="34" t="s">
        <v>3570</v>
      </c>
      <c r="C2488" s="42"/>
      <c r="D2488" s="31" t="s">
        <v>1366</v>
      </c>
      <c r="E2488" s="16" t="str">
        <f>VLOOKUP(D2488,'[1]05-2025'!$B:$C,2,0)</f>
        <v>FGTS S/ FOLHA</v>
      </c>
      <c r="F2488" s="31" t="s">
        <v>4470</v>
      </c>
      <c r="G2488" s="43">
        <v>6514.95</v>
      </c>
      <c r="H2488" s="32">
        <v>0</v>
      </c>
      <c r="I2488" s="16" t="s">
        <v>1290</v>
      </c>
    </row>
    <row r="2489" spans="1:9" ht="12" customHeight="1">
      <c r="A2489" s="6">
        <v>1600</v>
      </c>
      <c r="B2489" s="34" t="s">
        <v>3570</v>
      </c>
      <c r="C2489" s="42"/>
      <c r="D2489" s="33" t="s">
        <v>1350</v>
      </c>
      <c r="E2489" s="16" t="str">
        <f>VLOOKUP(D2489,'[1]05-2025'!$B:$C,2,0)</f>
        <v>FGTS DE FOLHA A RECOLHER</v>
      </c>
      <c r="F2489" s="31" t="s">
        <v>4470</v>
      </c>
      <c r="G2489" s="32">
        <v>0</v>
      </c>
      <c r="H2489" s="43">
        <v>6514.95</v>
      </c>
      <c r="I2489" s="16" t="s">
        <v>1290</v>
      </c>
    </row>
    <row r="2490" spans="1:9" ht="12" customHeight="1">
      <c r="A2490" s="6">
        <v>1600</v>
      </c>
      <c r="B2490" s="34" t="s">
        <v>3801</v>
      </c>
      <c r="C2490" s="42"/>
      <c r="D2490" s="31" t="s">
        <v>1366</v>
      </c>
      <c r="E2490" s="16" t="str">
        <f>VLOOKUP(D2490,'[1]05-2025'!$B:$C,2,0)</f>
        <v>FGTS S/ FOLHA</v>
      </c>
      <c r="F2490" s="31" t="s">
        <v>4655</v>
      </c>
      <c r="G2490" s="43">
        <v>127102.32</v>
      </c>
      <c r="H2490" s="32">
        <v>0</v>
      </c>
      <c r="I2490" s="16" t="s">
        <v>1290</v>
      </c>
    </row>
    <row r="2491" spans="1:9" ht="12" customHeight="1">
      <c r="A2491" s="6">
        <v>1600</v>
      </c>
      <c r="B2491" s="34" t="s">
        <v>3801</v>
      </c>
      <c r="C2491" s="42"/>
      <c r="D2491" s="33" t="s">
        <v>1350</v>
      </c>
      <c r="E2491" s="16" t="str">
        <f>VLOOKUP(D2491,'[1]05-2025'!$B:$C,2,0)</f>
        <v>FGTS DE FOLHA A RECOLHER</v>
      </c>
      <c r="F2491" s="31" t="s">
        <v>4655</v>
      </c>
      <c r="G2491" s="32">
        <v>0</v>
      </c>
      <c r="H2491" s="43">
        <v>127102.32</v>
      </c>
      <c r="I2491" s="16" t="s">
        <v>1290</v>
      </c>
    </row>
    <row r="2492" spans="1:9" ht="12" customHeight="1">
      <c r="A2492" s="6">
        <v>1600</v>
      </c>
      <c r="B2492" s="34" t="s">
        <v>3802</v>
      </c>
      <c r="C2492" s="42"/>
      <c r="D2492" s="31" t="s">
        <v>1395</v>
      </c>
      <c r="E2492" s="16" t="str">
        <f>VLOOKUP(D2492,'[1]05-2025'!$B:$C,2,0)</f>
        <v>INSS S/ FOLHA</v>
      </c>
      <c r="F2492" s="31" t="s">
        <v>4656</v>
      </c>
      <c r="G2492" s="43">
        <v>411747.24</v>
      </c>
      <c r="H2492" s="32">
        <v>0</v>
      </c>
      <c r="I2492" s="16" t="s">
        <v>1290</v>
      </c>
    </row>
    <row r="2493" spans="1:9" ht="12" customHeight="1">
      <c r="A2493" s="6">
        <v>1600</v>
      </c>
      <c r="B2493" s="34" t="s">
        <v>3802</v>
      </c>
      <c r="C2493" s="42"/>
      <c r="D2493" s="33" t="s">
        <v>1370</v>
      </c>
      <c r="E2493" s="16" t="str">
        <f>VLOOKUP(D2493,'[1]05-2025'!$B:$C,2,0)</f>
        <v>INSS DE FOLHA A RECOLHER</v>
      </c>
      <c r="F2493" s="31" t="s">
        <v>4656</v>
      </c>
      <c r="G2493" s="32">
        <v>0</v>
      </c>
      <c r="H2493" s="43">
        <v>411747.24</v>
      </c>
      <c r="I2493" s="16" t="s">
        <v>1290</v>
      </c>
    </row>
    <row r="2494" spans="1:9" ht="12" customHeight="1">
      <c r="A2494" s="6">
        <v>1600</v>
      </c>
      <c r="B2494" s="34" t="s">
        <v>3803</v>
      </c>
      <c r="C2494" s="42"/>
      <c r="D2494" s="31" t="s">
        <v>1396</v>
      </c>
      <c r="E2494" s="16" t="str">
        <f>VLOOKUP(D2494,'[1]05-2025'!$B:$C,2,0)</f>
        <v>PIS S/ FOLHA</v>
      </c>
      <c r="F2494" s="31" t="s">
        <v>4657</v>
      </c>
      <c r="G2494" s="43">
        <v>15414.48</v>
      </c>
      <c r="H2494" s="32">
        <v>0</v>
      </c>
      <c r="I2494" s="16" t="s">
        <v>1290</v>
      </c>
    </row>
    <row r="2495" spans="1:9" ht="12" customHeight="1">
      <c r="A2495" s="6">
        <v>1600</v>
      </c>
      <c r="B2495" s="34" t="s">
        <v>3803</v>
      </c>
      <c r="C2495" s="42"/>
      <c r="D2495" s="33" t="s">
        <v>1371</v>
      </c>
      <c r="E2495" s="16" t="str">
        <f>VLOOKUP(D2495,'[1]05-2025'!$B:$C,2,0)</f>
        <v>PIS DE FOLHA A RECOLHER</v>
      </c>
      <c r="F2495" s="31" t="s">
        <v>4657</v>
      </c>
      <c r="G2495" s="32">
        <v>0</v>
      </c>
      <c r="H2495" s="43">
        <v>15414.48</v>
      </c>
      <c r="I2495" s="16" t="s">
        <v>1290</v>
      </c>
    </row>
    <row r="2496" spans="1:9" ht="12" customHeight="1">
      <c r="A2496" s="6">
        <v>1600</v>
      </c>
      <c r="B2496" s="34" t="s">
        <v>3677</v>
      </c>
      <c r="C2496" s="42"/>
      <c r="D2496" s="31" t="s">
        <v>1422</v>
      </c>
      <c r="E2496" s="16" t="str">
        <f>VLOOKUP(D2496,'[1]05-2025'!$B:$C,2,0)</f>
        <v xml:space="preserve">IMPOSTOS/TAXAS E CONTRIBUICOES </v>
      </c>
      <c r="F2496" s="31" t="s">
        <v>4548</v>
      </c>
      <c r="G2496" s="43">
        <v>17297.57</v>
      </c>
      <c r="H2496" s="32">
        <v>0</v>
      </c>
      <c r="I2496" s="16" t="s">
        <v>1290</v>
      </c>
    </row>
    <row r="2497" spans="1:9" ht="12" customHeight="1">
      <c r="A2497" s="6">
        <v>1600</v>
      </c>
      <c r="B2497" s="34" t="s">
        <v>3677</v>
      </c>
      <c r="C2497" s="42"/>
      <c r="D2497" s="33" t="s">
        <v>1425</v>
      </c>
      <c r="E2497" s="16" t="str">
        <f>VLOOKUP(D2497,'[1]05-2025'!$B:$C,2,0)</f>
        <v>CONTRIBUIÇOES SINDICAIS A PAGAR</v>
      </c>
      <c r="F2497" s="31" t="s">
        <v>4548</v>
      </c>
      <c r="G2497" s="40">
        <v>0</v>
      </c>
      <c r="H2497" s="43">
        <v>17297.57</v>
      </c>
      <c r="I2497" s="16" t="s">
        <v>1290</v>
      </c>
    </row>
    <row r="2498" spans="1:9" ht="12" customHeight="1">
      <c r="A2498" s="6">
        <v>1600</v>
      </c>
      <c r="B2498" s="34" t="s">
        <v>3092</v>
      </c>
      <c r="C2498" s="42"/>
      <c r="D2498" s="31" t="s">
        <v>1346</v>
      </c>
      <c r="E2498" s="16" t="str">
        <f>VLOOKUP(D2498,'[1]05-2025'!$B:$C,2,0)</f>
        <v>CONTRATOS A FATURAR</v>
      </c>
      <c r="F2498" s="31" t="s">
        <v>4211</v>
      </c>
      <c r="G2498" s="43">
        <v>3309.44</v>
      </c>
      <c r="H2498" s="40">
        <v>0</v>
      </c>
      <c r="I2498" s="16" t="s">
        <v>1290</v>
      </c>
    </row>
    <row r="2499" spans="1:9" ht="12" customHeight="1">
      <c r="A2499" s="6">
        <v>1600</v>
      </c>
      <c r="B2499" s="34" t="s">
        <v>3092</v>
      </c>
      <c r="C2499" s="42"/>
      <c r="D2499" s="33" t="s">
        <v>1340</v>
      </c>
      <c r="E2499" s="16" t="str">
        <f>VLOOKUP(D2499,'[1]05-2025'!$B:$C,2,0)</f>
        <v>SERVIÇOS DE TELEFONIA / INTERNET</v>
      </c>
      <c r="F2499" s="31" t="s">
        <v>4211</v>
      </c>
      <c r="G2499" s="40">
        <v>0</v>
      </c>
      <c r="H2499" s="43">
        <v>3309.44</v>
      </c>
      <c r="I2499" s="16" t="s">
        <v>1290</v>
      </c>
    </row>
    <row r="2500" spans="1:9" ht="12" customHeight="1">
      <c r="A2500" s="6">
        <v>1600</v>
      </c>
      <c r="B2500" s="34" t="s">
        <v>3093</v>
      </c>
      <c r="C2500" s="42"/>
      <c r="D2500" s="31" t="s">
        <v>1346</v>
      </c>
      <c r="E2500" s="16" t="str">
        <f>VLOOKUP(D2500,'[1]05-2025'!$B:$C,2,0)</f>
        <v>CONTRATOS A FATURAR</v>
      </c>
      <c r="F2500" s="31" t="s">
        <v>4212</v>
      </c>
      <c r="G2500" s="43">
        <v>1132.28</v>
      </c>
      <c r="H2500" s="32">
        <v>0</v>
      </c>
      <c r="I2500" s="16" t="s">
        <v>1290</v>
      </c>
    </row>
    <row r="2501" spans="1:9" ht="12" customHeight="1">
      <c r="A2501" s="6">
        <v>1600</v>
      </c>
      <c r="B2501" s="34" t="s">
        <v>3093</v>
      </c>
      <c r="C2501" s="42"/>
      <c r="D2501" s="33" t="s">
        <v>1340</v>
      </c>
      <c r="E2501" s="16" t="str">
        <f>VLOOKUP(D2501,'[1]05-2025'!$B:$C,2,0)</f>
        <v>SERVIÇOS DE TELEFONIA / INTERNET</v>
      </c>
      <c r="F2501" s="31" t="s">
        <v>4212</v>
      </c>
      <c r="G2501" s="32">
        <v>0</v>
      </c>
      <c r="H2501" s="43">
        <v>1132.28</v>
      </c>
      <c r="I2501" s="16" t="s">
        <v>1290</v>
      </c>
    </row>
    <row r="2502" spans="1:9" ht="12" customHeight="1">
      <c r="A2502" s="6">
        <v>1600</v>
      </c>
      <c r="B2502" s="34" t="s">
        <v>3202</v>
      </c>
      <c r="C2502" s="42"/>
      <c r="D2502" s="31" t="s">
        <v>1346</v>
      </c>
      <c r="E2502" s="16" t="str">
        <f>VLOOKUP(D2502,'[1]05-2025'!$B:$C,2,0)</f>
        <v>CONTRATOS A FATURAR</v>
      </c>
      <c r="F2502" s="31" t="s">
        <v>4299</v>
      </c>
      <c r="G2502" s="43">
        <v>7874.36</v>
      </c>
      <c r="H2502" s="32">
        <v>0</v>
      </c>
      <c r="I2502" s="16" t="s">
        <v>1290</v>
      </c>
    </row>
    <row r="2503" spans="1:9" ht="12" customHeight="1">
      <c r="A2503" s="6">
        <v>1600</v>
      </c>
      <c r="B2503" s="34" t="s">
        <v>3202</v>
      </c>
      <c r="C2503" s="42"/>
      <c r="D2503" s="33" t="s">
        <v>1340</v>
      </c>
      <c r="E2503" s="16" t="str">
        <f>VLOOKUP(D2503,'[1]05-2025'!$B:$C,2,0)</f>
        <v>SERVIÇOS DE TELEFONIA / INTERNET</v>
      </c>
      <c r="F2503" s="31" t="s">
        <v>4299</v>
      </c>
      <c r="G2503" s="32">
        <v>0</v>
      </c>
      <c r="H2503" s="43">
        <v>7874.36</v>
      </c>
      <c r="I2503" s="16" t="s">
        <v>1290</v>
      </c>
    </row>
    <row r="2504" spans="1:9" ht="12" customHeight="1">
      <c r="A2504" s="6">
        <v>1600</v>
      </c>
      <c r="B2504" s="34" t="s">
        <v>3203</v>
      </c>
      <c r="C2504" s="42"/>
      <c r="D2504" s="31" t="s">
        <v>1346</v>
      </c>
      <c r="E2504" s="16" t="str">
        <f>VLOOKUP(D2504,'[1]05-2025'!$B:$C,2,0)</f>
        <v>CONTRATOS A FATURAR</v>
      </c>
      <c r="F2504" s="31" t="s">
        <v>4300</v>
      </c>
      <c r="G2504" s="43">
        <v>1390</v>
      </c>
      <c r="H2504" s="32">
        <v>0</v>
      </c>
      <c r="I2504" s="16" t="s">
        <v>1290</v>
      </c>
    </row>
    <row r="2505" spans="1:9" ht="12" customHeight="1">
      <c r="A2505" s="6">
        <v>1600</v>
      </c>
      <c r="B2505" s="34" t="s">
        <v>3203</v>
      </c>
      <c r="C2505" s="42"/>
      <c r="D2505" s="33" t="s">
        <v>1340</v>
      </c>
      <c r="E2505" s="16" t="str">
        <f>VLOOKUP(D2505,'[1]05-2025'!$B:$C,2,0)</f>
        <v>SERVIÇOS DE TELEFONIA / INTERNET</v>
      </c>
      <c r="F2505" s="31" t="s">
        <v>4300</v>
      </c>
      <c r="G2505" s="17">
        <v>0</v>
      </c>
      <c r="H2505" s="43">
        <v>1390</v>
      </c>
      <c r="I2505" s="16" t="s">
        <v>1290</v>
      </c>
    </row>
    <row r="2506" spans="1:9" ht="12" customHeight="1">
      <c r="A2506" s="6">
        <v>1600</v>
      </c>
      <c r="B2506" s="34" t="s">
        <v>3204</v>
      </c>
      <c r="C2506" s="42"/>
      <c r="D2506" s="31" t="s">
        <v>1346</v>
      </c>
      <c r="E2506" s="16" t="str">
        <f>VLOOKUP(D2506,'[1]05-2025'!$B:$C,2,0)</f>
        <v>CONTRATOS A FATURAR</v>
      </c>
      <c r="F2506" s="31" t="s">
        <v>4301</v>
      </c>
      <c r="G2506" s="43">
        <v>126.36</v>
      </c>
      <c r="H2506" s="32">
        <v>0</v>
      </c>
      <c r="I2506" s="16" t="s">
        <v>1290</v>
      </c>
    </row>
    <row r="2507" spans="1:9" ht="12" customHeight="1">
      <c r="A2507" s="6">
        <v>1600</v>
      </c>
      <c r="B2507" s="34" t="s">
        <v>3204</v>
      </c>
      <c r="C2507" s="42"/>
      <c r="D2507" s="33" t="s">
        <v>1340</v>
      </c>
      <c r="E2507" s="16" t="str">
        <f>VLOOKUP(D2507,'[1]05-2025'!$B:$C,2,0)</f>
        <v>SERVIÇOS DE TELEFONIA / INTERNET</v>
      </c>
      <c r="F2507" s="31" t="s">
        <v>4301</v>
      </c>
      <c r="G2507" s="40">
        <v>0</v>
      </c>
      <c r="H2507" s="43">
        <v>126.36</v>
      </c>
      <c r="I2507" s="16" t="s">
        <v>1290</v>
      </c>
    </row>
    <row r="2508" spans="1:9" ht="12" customHeight="1">
      <c r="A2508" s="6">
        <v>1600</v>
      </c>
      <c r="B2508" s="34" t="s">
        <v>2809</v>
      </c>
      <c r="C2508" s="42"/>
      <c r="D2508" s="31" t="s">
        <v>1346</v>
      </c>
      <c r="E2508" s="16" t="str">
        <f>VLOOKUP(D2508,'[1]05-2025'!$B:$C,2,0)</f>
        <v>CONTRATOS A FATURAR</v>
      </c>
      <c r="F2508" s="31" t="s">
        <v>3981</v>
      </c>
      <c r="G2508" s="43">
        <v>1563.04</v>
      </c>
      <c r="H2508" s="40">
        <v>0</v>
      </c>
      <c r="I2508" s="16" t="s">
        <v>1290</v>
      </c>
    </row>
    <row r="2509" spans="1:9" ht="12" customHeight="1">
      <c r="A2509" s="6">
        <v>1600</v>
      </c>
      <c r="B2509" s="34" t="s">
        <v>2809</v>
      </c>
      <c r="C2509" s="42"/>
      <c r="D2509" s="33" t="s">
        <v>1340</v>
      </c>
      <c r="E2509" s="16" t="str">
        <f>VLOOKUP(D2509,'[1]05-2025'!$B:$C,2,0)</f>
        <v>SERVIÇOS DE TELEFONIA / INTERNET</v>
      </c>
      <c r="F2509" s="31" t="s">
        <v>3981</v>
      </c>
      <c r="G2509" s="40">
        <v>0</v>
      </c>
      <c r="H2509" s="43">
        <v>1563.04</v>
      </c>
      <c r="I2509" s="16" t="s">
        <v>1290</v>
      </c>
    </row>
    <row r="2510" spans="1:9" ht="12" customHeight="1">
      <c r="A2510" s="6">
        <v>1600</v>
      </c>
      <c r="B2510" s="34" t="s">
        <v>2810</v>
      </c>
      <c r="C2510" s="42"/>
      <c r="D2510" s="31" t="s">
        <v>1346</v>
      </c>
      <c r="E2510" s="16" t="str">
        <f>VLOOKUP(D2510,'[1]05-2025'!$B:$C,2,0)</f>
        <v>CONTRATOS A FATURAR</v>
      </c>
      <c r="F2510" s="31" t="s">
        <v>3982</v>
      </c>
      <c r="G2510" s="43">
        <v>84.23</v>
      </c>
      <c r="H2510" s="32">
        <v>0</v>
      </c>
      <c r="I2510" s="16" t="s">
        <v>1290</v>
      </c>
    </row>
    <row r="2511" spans="1:9" ht="12" customHeight="1">
      <c r="A2511" s="6">
        <v>1600</v>
      </c>
      <c r="B2511" s="34" t="s">
        <v>2810</v>
      </c>
      <c r="C2511" s="42"/>
      <c r="D2511" s="33" t="s">
        <v>1340</v>
      </c>
      <c r="E2511" s="16" t="str">
        <f>VLOOKUP(D2511,'[1]05-2025'!$B:$C,2,0)</f>
        <v>SERVIÇOS DE TELEFONIA / INTERNET</v>
      </c>
      <c r="F2511" s="31" t="s">
        <v>3982</v>
      </c>
      <c r="G2511" s="32">
        <v>0</v>
      </c>
      <c r="H2511" s="43">
        <v>84.23</v>
      </c>
      <c r="I2511" s="16" t="s">
        <v>1290</v>
      </c>
    </row>
    <row r="2512" spans="1:9" ht="12" customHeight="1">
      <c r="A2512" s="6">
        <v>1600</v>
      </c>
      <c r="B2512" s="34" t="s">
        <v>3735</v>
      </c>
      <c r="C2512" s="42"/>
      <c r="D2512" s="31" t="s">
        <v>1342</v>
      </c>
      <c r="E2512" s="16" t="str">
        <f>VLOOKUP(D2512,'[1]05-2025'!$B:$C,2,0)</f>
        <v>SALARIOS A PAGAR</v>
      </c>
      <c r="F2512" s="31" t="s">
        <v>4592</v>
      </c>
      <c r="G2512" s="43">
        <v>1130.82</v>
      </c>
      <c r="H2512" s="32">
        <v>0</v>
      </c>
      <c r="I2512" s="16" t="s">
        <v>1290</v>
      </c>
    </row>
    <row r="2513" spans="1:9" ht="12" customHeight="1">
      <c r="A2513" s="6">
        <v>1600</v>
      </c>
      <c r="B2513" s="34" t="s">
        <v>3735</v>
      </c>
      <c r="C2513" s="42"/>
      <c r="D2513" s="33" t="s">
        <v>1361</v>
      </c>
      <c r="E2513" s="16" t="str">
        <f>VLOOKUP(D2513,'[1]05-2025'!$B:$C,2,0)</f>
        <v>RESCISOES A PAGAR</v>
      </c>
      <c r="F2513" s="31" t="s">
        <v>4592</v>
      </c>
      <c r="G2513" s="32">
        <v>0</v>
      </c>
      <c r="H2513" s="43">
        <v>1130.82</v>
      </c>
      <c r="I2513" s="16" t="s">
        <v>1290</v>
      </c>
    </row>
    <row r="2514" spans="1:9" ht="12" customHeight="1">
      <c r="A2514" s="6">
        <v>1600</v>
      </c>
      <c r="B2514" s="34" t="s">
        <v>2811</v>
      </c>
      <c r="C2514" s="42"/>
      <c r="D2514" s="31" t="s">
        <v>1346</v>
      </c>
      <c r="E2514" s="16" t="str">
        <f>VLOOKUP(D2514,'[1]05-2025'!$B:$C,2,0)</f>
        <v>CONTRATOS A FATURAR</v>
      </c>
      <c r="F2514" s="31" t="s">
        <v>3983</v>
      </c>
      <c r="G2514" s="43">
        <v>672</v>
      </c>
      <c r="H2514" s="32">
        <v>0</v>
      </c>
      <c r="I2514" s="16" t="s">
        <v>1290</v>
      </c>
    </row>
    <row r="2515" spans="1:9" ht="12" customHeight="1">
      <c r="A2515" s="6">
        <v>1600</v>
      </c>
      <c r="B2515" s="34" t="s">
        <v>2811</v>
      </c>
      <c r="C2515" s="42"/>
      <c r="D2515" s="33" t="s">
        <v>1382</v>
      </c>
      <c r="E2515" s="16" t="str">
        <f>VLOOKUP(D2515,'[1]05-2025'!$B:$C,2,0)</f>
        <v>SERVICO DE COLETA DE LIXO</v>
      </c>
      <c r="F2515" s="31" t="s">
        <v>3983</v>
      </c>
      <c r="G2515" s="40">
        <v>0</v>
      </c>
      <c r="H2515" s="43">
        <v>672</v>
      </c>
      <c r="I2515" s="16" t="s">
        <v>1290</v>
      </c>
    </row>
    <row r="2516" spans="1:9" ht="12" customHeight="1">
      <c r="A2516" s="6">
        <v>1600</v>
      </c>
      <c r="B2516" s="34" t="s">
        <v>3014</v>
      </c>
      <c r="C2516" s="42"/>
      <c r="D2516" s="31" t="s">
        <v>1346</v>
      </c>
      <c r="E2516" s="16" t="str">
        <f>VLOOKUP(D2516,'[1]05-2025'!$B:$C,2,0)</f>
        <v>CONTRATOS A FATURAR</v>
      </c>
      <c r="F2516" s="31" t="s">
        <v>4158</v>
      </c>
      <c r="G2516" s="43">
        <v>1682.85</v>
      </c>
      <c r="H2516" s="40">
        <v>0</v>
      </c>
      <c r="I2516" s="16" t="s">
        <v>1290</v>
      </c>
    </row>
    <row r="2517" spans="1:9" ht="12" customHeight="1">
      <c r="A2517" s="6">
        <v>1600</v>
      </c>
      <c r="B2517" s="34" t="s">
        <v>3014</v>
      </c>
      <c r="C2517" s="42"/>
      <c r="D2517" s="33" t="s">
        <v>1382</v>
      </c>
      <c r="E2517" s="16" t="str">
        <f>VLOOKUP(D2517,'[1]05-2025'!$B:$C,2,0)</f>
        <v>SERVICO DE COLETA DE LIXO</v>
      </c>
      <c r="F2517" s="31" t="s">
        <v>4158</v>
      </c>
      <c r="G2517" s="32">
        <v>0</v>
      </c>
      <c r="H2517" s="43">
        <v>1682.85</v>
      </c>
      <c r="I2517" s="16" t="s">
        <v>1290</v>
      </c>
    </row>
    <row r="2518" spans="1:9" ht="12" customHeight="1">
      <c r="A2518" s="6">
        <v>1600</v>
      </c>
      <c r="B2518" s="34" t="s">
        <v>2775</v>
      </c>
      <c r="C2518" s="42"/>
      <c r="D2518" s="31" t="s">
        <v>1346</v>
      </c>
      <c r="E2518" s="16" t="str">
        <f>VLOOKUP(D2518,'[1]05-2025'!$B:$C,2,0)</f>
        <v>CONTRATOS A FATURAR</v>
      </c>
      <c r="F2518" s="31" t="s">
        <v>3952</v>
      </c>
      <c r="G2518" s="43">
        <v>35520</v>
      </c>
      <c r="H2518" s="32">
        <v>0</v>
      </c>
      <c r="I2518" s="16" t="s">
        <v>1290</v>
      </c>
    </row>
    <row r="2519" spans="1:9" ht="12" customHeight="1">
      <c r="A2519" s="6">
        <v>1600</v>
      </c>
      <c r="B2519" s="34" t="s">
        <v>2775</v>
      </c>
      <c r="C2519" s="42"/>
      <c r="D2519" s="33" t="s">
        <v>1382</v>
      </c>
      <c r="E2519" s="16" t="str">
        <f>VLOOKUP(D2519,'[1]05-2025'!$B:$C,2,0)</f>
        <v>SERVICO DE COLETA DE LIXO</v>
      </c>
      <c r="F2519" s="31" t="s">
        <v>3952</v>
      </c>
      <c r="G2519" s="17">
        <v>0</v>
      </c>
      <c r="H2519" s="43">
        <v>35520</v>
      </c>
      <c r="I2519" s="16" t="s">
        <v>1290</v>
      </c>
    </row>
    <row r="2520" spans="1:9" ht="12" customHeight="1">
      <c r="A2520" s="6">
        <v>1600</v>
      </c>
      <c r="B2520" s="34" t="s">
        <v>2723</v>
      </c>
      <c r="C2520" s="42"/>
      <c r="D2520" s="31" t="s">
        <v>1346</v>
      </c>
      <c r="E2520" s="16" t="str">
        <f>VLOOKUP(D2520,'[1]05-2025'!$B:$C,2,0)</f>
        <v>CONTRATOS A FATURAR</v>
      </c>
      <c r="F2520" s="31" t="s">
        <v>3913</v>
      </c>
      <c r="G2520" s="43">
        <v>41250</v>
      </c>
      <c r="H2520" s="40">
        <v>0</v>
      </c>
      <c r="I2520" s="16" t="s">
        <v>1290</v>
      </c>
    </row>
    <row r="2521" spans="1:9" ht="12" customHeight="1">
      <c r="A2521" s="6">
        <v>1600</v>
      </c>
      <c r="B2521" s="34" t="s">
        <v>2723</v>
      </c>
      <c r="C2521" s="42"/>
      <c r="D2521" s="33" t="s">
        <v>2543</v>
      </c>
      <c r="E2521" s="16" t="str">
        <f>VLOOKUP(D2521,'[1]05-2025'!$B:$C,2,0)</f>
        <v>SERVIÇOS DE VIGILÂNCIA</v>
      </c>
      <c r="F2521" s="31" t="s">
        <v>3913</v>
      </c>
      <c r="G2521" s="40">
        <v>0</v>
      </c>
      <c r="H2521" s="43">
        <v>41250</v>
      </c>
      <c r="I2521" s="16" t="s">
        <v>1290</v>
      </c>
    </row>
    <row r="2522" spans="1:9" ht="12" customHeight="1">
      <c r="A2522" s="6">
        <v>1600</v>
      </c>
      <c r="B2522" s="34" t="s">
        <v>2966</v>
      </c>
      <c r="C2522" s="42"/>
      <c r="D2522" s="31" t="s">
        <v>1346</v>
      </c>
      <c r="E2522" s="16" t="str">
        <f>VLOOKUP(D2522,'[1]05-2025'!$B:$C,2,0)</f>
        <v>CONTRATOS A FATURAR</v>
      </c>
      <c r="F2522" s="31" t="s">
        <v>4120</v>
      </c>
      <c r="G2522" s="43">
        <v>1485.52</v>
      </c>
      <c r="H2522" s="40">
        <v>0</v>
      </c>
      <c r="I2522" s="16" t="s">
        <v>1290</v>
      </c>
    </row>
    <row r="2523" spans="1:9" ht="12" customHeight="1">
      <c r="A2523" s="6">
        <v>1600</v>
      </c>
      <c r="B2523" s="34" t="s">
        <v>2966</v>
      </c>
      <c r="C2523" s="42"/>
      <c r="D2523" s="33" t="s">
        <v>1845</v>
      </c>
      <c r="E2523" s="16" t="str">
        <f>VLOOKUP(D2523,'[1]05-2025'!$B:$C,2,0)</f>
        <v>SERVIÇOS DE ESTERELIZAÇÃO</v>
      </c>
      <c r="F2523" s="31" t="s">
        <v>4120</v>
      </c>
      <c r="G2523" s="32">
        <v>0</v>
      </c>
      <c r="H2523" s="43">
        <v>1485.52</v>
      </c>
      <c r="I2523" s="16" t="s">
        <v>1290</v>
      </c>
    </row>
    <row r="2524" spans="1:9" ht="12" customHeight="1">
      <c r="A2524" s="6">
        <v>1600</v>
      </c>
      <c r="B2524" s="34" t="s">
        <v>2967</v>
      </c>
      <c r="C2524" s="42"/>
      <c r="D2524" s="31" t="s">
        <v>1346</v>
      </c>
      <c r="E2524" s="16" t="str">
        <f>VLOOKUP(D2524,'[1]05-2025'!$B:$C,2,0)</f>
        <v>CONTRATOS A FATURAR</v>
      </c>
      <c r="F2524" s="31" t="s">
        <v>4121</v>
      </c>
      <c r="G2524" s="43">
        <v>2035.59</v>
      </c>
      <c r="H2524" s="32">
        <v>0</v>
      </c>
      <c r="I2524" s="16" t="s">
        <v>1290</v>
      </c>
    </row>
    <row r="2525" spans="1:9" ht="12" customHeight="1">
      <c r="A2525" s="6">
        <v>1600</v>
      </c>
      <c r="B2525" s="34" t="s">
        <v>2967</v>
      </c>
      <c r="C2525" s="42"/>
      <c r="D2525" s="33" t="s">
        <v>1845</v>
      </c>
      <c r="E2525" s="16" t="str">
        <f>VLOOKUP(D2525,'[1]05-2025'!$B:$C,2,0)</f>
        <v>SERVIÇOS DE ESTERELIZAÇÃO</v>
      </c>
      <c r="F2525" s="31" t="s">
        <v>4121</v>
      </c>
      <c r="G2525" s="40">
        <v>0</v>
      </c>
      <c r="H2525" s="43">
        <v>2035.59</v>
      </c>
      <c r="I2525" s="16" t="s">
        <v>1290</v>
      </c>
    </row>
    <row r="2526" spans="1:9" ht="12" customHeight="1">
      <c r="A2526" s="6">
        <v>1600</v>
      </c>
      <c r="B2526" s="34" t="s">
        <v>3141</v>
      </c>
      <c r="C2526" s="42"/>
      <c r="D2526" s="31" t="s">
        <v>1346</v>
      </c>
      <c r="E2526" s="16" t="str">
        <f>VLOOKUP(D2526,'[1]05-2025'!$B:$C,2,0)</f>
        <v>CONTRATOS A FATURAR</v>
      </c>
      <c r="F2526" s="31" t="s">
        <v>4253</v>
      </c>
      <c r="G2526" s="43">
        <v>229056.9</v>
      </c>
      <c r="H2526" s="32">
        <v>0</v>
      </c>
      <c r="I2526" s="16" t="s">
        <v>1290</v>
      </c>
    </row>
    <row r="2527" spans="1:9" ht="12" customHeight="1">
      <c r="A2527" s="6">
        <v>1600</v>
      </c>
      <c r="B2527" s="34" t="s">
        <v>3141</v>
      </c>
      <c r="C2527" s="42"/>
      <c r="D2527" s="33" t="s">
        <v>2543</v>
      </c>
      <c r="E2527" s="16" t="str">
        <f>VLOOKUP(D2527,'[1]05-2025'!$B:$C,2,0)</f>
        <v>SERVIÇOS DE VIGILÂNCIA</v>
      </c>
      <c r="F2527" s="31" t="s">
        <v>4253</v>
      </c>
      <c r="G2527" s="32">
        <v>0</v>
      </c>
      <c r="H2527" s="43">
        <v>229056.9</v>
      </c>
      <c r="I2527" s="16" t="s">
        <v>1290</v>
      </c>
    </row>
    <row r="2528" spans="1:9" ht="12" customHeight="1">
      <c r="A2528" s="6">
        <v>1600</v>
      </c>
      <c r="B2528" s="34" t="s">
        <v>3142</v>
      </c>
      <c r="C2528" s="42"/>
      <c r="D2528" s="31" t="s">
        <v>1346</v>
      </c>
      <c r="E2528" s="16" t="str">
        <f>VLOOKUP(D2528,'[1]05-2025'!$B:$C,2,0)</f>
        <v>CONTRATOS A FATURAR</v>
      </c>
      <c r="F2528" s="31" t="s">
        <v>4254</v>
      </c>
      <c r="G2528" s="43">
        <v>33758.15</v>
      </c>
      <c r="H2528" s="40">
        <v>0</v>
      </c>
      <c r="I2528" s="16" t="s">
        <v>1290</v>
      </c>
    </row>
    <row r="2529" spans="1:9" ht="12" customHeight="1">
      <c r="A2529" s="6">
        <v>1600</v>
      </c>
      <c r="B2529" s="34" t="s">
        <v>3142</v>
      </c>
      <c r="C2529" s="42"/>
      <c r="D2529" s="33" t="s">
        <v>2543</v>
      </c>
      <c r="E2529" s="16" t="str">
        <f>VLOOKUP(D2529,'[1]05-2025'!$B:$C,2,0)</f>
        <v>SERVIÇOS DE VIGILÂNCIA</v>
      </c>
      <c r="F2529" s="31" t="s">
        <v>4254</v>
      </c>
      <c r="G2529" s="32">
        <v>0</v>
      </c>
      <c r="H2529" s="43">
        <v>33758.15</v>
      </c>
      <c r="I2529" s="16" t="s">
        <v>1290</v>
      </c>
    </row>
    <row r="2530" spans="1:9" ht="12" customHeight="1">
      <c r="A2530" s="6">
        <v>1600</v>
      </c>
      <c r="B2530" s="34" t="s">
        <v>2968</v>
      </c>
      <c r="C2530" s="42"/>
      <c r="D2530" s="31" t="s">
        <v>1346</v>
      </c>
      <c r="E2530" s="16" t="str">
        <f>VLOOKUP(D2530,'[1]05-2025'!$B:$C,2,0)</f>
        <v>CONTRATOS A FATURAR</v>
      </c>
      <c r="F2530" s="31" t="s">
        <v>4122</v>
      </c>
      <c r="G2530" s="43">
        <v>20181.82</v>
      </c>
      <c r="H2530" s="32">
        <v>0</v>
      </c>
      <c r="I2530" s="16" t="s">
        <v>1290</v>
      </c>
    </row>
    <row r="2531" spans="1:9" ht="12" customHeight="1">
      <c r="A2531" s="6">
        <v>1600</v>
      </c>
      <c r="B2531" s="34" t="s">
        <v>2968</v>
      </c>
      <c r="C2531" s="42"/>
      <c r="D2531" s="33" t="s">
        <v>2544</v>
      </c>
      <c r="E2531" s="16" t="str">
        <f>VLOOKUP(D2531,'[1]05-2025'!$B:$C,2,0)</f>
        <v>SERVIÇOS MÉDICOS</v>
      </c>
      <c r="F2531" s="31" t="s">
        <v>4122</v>
      </c>
      <c r="G2531" s="32">
        <v>0</v>
      </c>
      <c r="H2531" s="43">
        <v>20181.82</v>
      </c>
      <c r="I2531" s="16" t="s">
        <v>1290</v>
      </c>
    </row>
    <row r="2532" spans="1:9" ht="12" customHeight="1">
      <c r="A2532" s="6">
        <v>1600</v>
      </c>
      <c r="B2532" s="34" t="s">
        <v>3121</v>
      </c>
      <c r="C2532" s="42"/>
      <c r="D2532" s="31" t="s">
        <v>1346</v>
      </c>
      <c r="E2532" s="16" t="str">
        <f>VLOOKUP(D2532,'[1]05-2025'!$B:$C,2,0)</f>
        <v>CONTRATOS A FATURAR</v>
      </c>
      <c r="F2532" s="31" t="s">
        <v>4236</v>
      </c>
      <c r="G2532" s="43">
        <v>549.9</v>
      </c>
      <c r="H2532" s="32">
        <v>0</v>
      </c>
      <c r="I2532" s="16" t="s">
        <v>1290</v>
      </c>
    </row>
    <row r="2533" spans="1:9" ht="12" customHeight="1">
      <c r="A2533" s="6">
        <v>1600</v>
      </c>
      <c r="B2533" s="34" t="s">
        <v>3121</v>
      </c>
      <c r="C2533" s="42"/>
      <c r="D2533" s="33" t="s">
        <v>1340</v>
      </c>
      <c r="E2533" s="16" t="str">
        <f>VLOOKUP(D2533,'[1]05-2025'!$B:$C,2,0)</f>
        <v>SERVIÇOS DE TELEFONIA / INTERNET</v>
      </c>
      <c r="F2533" s="31" t="s">
        <v>4236</v>
      </c>
      <c r="G2533" s="32">
        <v>0</v>
      </c>
      <c r="H2533" s="43">
        <v>549.9</v>
      </c>
      <c r="I2533" s="16" t="s">
        <v>1290</v>
      </c>
    </row>
    <row r="2534" spans="1:9" ht="12" customHeight="1">
      <c r="A2534" s="6">
        <v>1600</v>
      </c>
      <c r="B2534" s="34" t="s">
        <v>3122</v>
      </c>
      <c r="C2534" s="42"/>
      <c r="D2534" s="31" t="s">
        <v>1346</v>
      </c>
      <c r="E2534" s="16" t="str">
        <f>VLOOKUP(D2534,'[1]05-2025'!$B:$C,2,0)</f>
        <v>CONTRATOS A FATURAR</v>
      </c>
      <c r="F2534" s="31" t="s">
        <v>4237</v>
      </c>
      <c r="G2534" s="43">
        <v>23.91</v>
      </c>
      <c r="H2534" s="32">
        <v>0</v>
      </c>
      <c r="I2534" s="16" t="s">
        <v>1290</v>
      </c>
    </row>
    <row r="2535" spans="1:9" ht="12" customHeight="1">
      <c r="A2535" s="6">
        <v>1600</v>
      </c>
      <c r="B2535" s="34" t="s">
        <v>3122</v>
      </c>
      <c r="C2535" s="42"/>
      <c r="D2535" s="33" t="s">
        <v>1340</v>
      </c>
      <c r="E2535" s="16" t="str">
        <f>VLOOKUP(D2535,'[1]05-2025'!$B:$C,2,0)</f>
        <v>SERVIÇOS DE TELEFONIA / INTERNET</v>
      </c>
      <c r="F2535" s="31" t="s">
        <v>4237</v>
      </c>
      <c r="G2535" s="32">
        <v>0</v>
      </c>
      <c r="H2535" s="43">
        <v>23.91</v>
      </c>
      <c r="I2535" s="16" t="s">
        <v>1290</v>
      </c>
    </row>
    <row r="2536" spans="1:9" ht="12" customHeight="1">
      <c r="A2536" s="6">
        <v>1600</v>
      </c>
      <c r="B2536" s="34" t="s">
        <v>2812</v>
      </c>
      <c r="C2536" s="42"/>
      <c r="D2536" s="31" t="s">
        <v>1346</v>
      </c>
      <c r="E2536" s="16" t="str">
        <f>VLOOKUP(D2536,'[1]05-2025'!$B:$C,2,0)</f>
        <v>CONTRATOS A FATURAR</v>
      </c>
      <c r="F2536" s="31" t="s">
        <v>3984</v>
      </c>
      <c r="G2536" s="43">
        <v>23759.15</v>
      </c>
      <c r="H2536" s="32">
        <v>0</v>
      </c>
      <c r="I2536" s="16" t="s">
        <v>1290</v>
      </c>
    </row>
    <row r="2537" spans="1:9" ht="12" customHeight="1">
      <c r="A2537" s="6">
        <v>1600</v>
      </c>
      <c r="B2537" s="34" t="s">
        <v>2812</v>
      </c>
      <c r="C2537" s="42"/>
      <c r="D2537" s="33" t="s">
        <v>1349</v>
      </c>
      <c r="E2537" s="16" t="str">
        <f>VLOOKUP(D2537,'[1]05-2025'!$B:$C,2,0)</f>
        <v xml:space="preserve">SERVIÇOS DE MANUTENÇAO DE </v>
      </c>
      <c r="F2537" s="31" t="s">
        <v>3984</v>
      </c>
      <c r="G2537" s="32">
        <v>0</v>
      </c>
      <c r="H2537" s="43">
        <v>23759.15</v>
      </c>
      <c r="I2537" s="16" t="s">
        <v>1290</v>
      </c>
    </row>
    <row r="2538" spans="1:9" ht="12" customHeight="1">
      <c r="A2538" s="6">
        <v>1600</v>
      </c>
      <c r="B2538" s="34" t="s">
        <v>2813</v>
      </c>
      <c r="C2538" s="42"/>
      <c r="D2538" s="31" t="s">
        <v>1346</v>
      </c>
      <c r="E2538" s="16" t="str">
        <f>VLOOKUP(D2538,'[1]05-2025'!$B:$C,2,0)</f>
        <v>CONTRATOS A FATURAR</v>
      </c>
      <c r="F2538" s="31" t="s">
        <v>3985</v>
      </c>
      <c r="G2538" s="43">
        <v>485.94</v>
      </c>
      <c r="H2538" s="32">
        <v>0</v>
      </c>
      <c r="I2538" s="16" t="s">
        <v>1290</v>
      </c>
    </row>
    <row r="2539" spans="1:9" ht="12" customHeight="1">
      <c r="A2539" s="6">
        <v>1600</v>
      </c>
      <c r="B2539" s="34" t="s">
        <v>2813</v>
      </c>
      <c r="C2539" s="42"/>
      <c r="D2539" s="33" t="s">
        <v>1358</v>
      </c>
      <c r="E2539" s="16" t="str">
        <f>VLOOKUP(D2539,'[1]05-2025'!$B:$C,2,0)</f>
        <v>MANUTENCAO EQUIPAMENTOS</v>
      </c>
      <c r="F2539" s="31" t="s">
        <v>3985</v>
      </c>
      <c r="G2539" s="32">
        <v>0</v>
      </c>
      <c r="H2539" s="43">
        <v>485.94</v>
      </c>
      <c r="I2539" s="16" t="s">
        <v>1290</v>
      </c>
    </row>
    <row r="2540" spans="1:9" ht="12" customHeight="1">
      <c r="A2540" s="6">
        <v>1600</v>
      </c>
      <c r="B2540" s="34" t="s">
        <v>2814</v>
      </c>
      <c r="C2540" s="42"/>
      <c r="D2540" s="31" t="s">
        <v>1346</v>
      </c>
      <c r="E2540" s="16" t="str">
        <f>VLOOKUP(D2540,'[1]05-2025'!$B:$C,2,0)</f>
        <v>CONTRATOS A FATURAR</v>
      </c>
      <c r="F2540" s="31" t="s">
        <v>3986</v>
      </c>
      <c r="G2540" s="43">
        <v>226.03</v>
      </c>
      <c r="H2540" s="32">
        <v>0</v>
      </c>
      <c r="I2540" s="16" t="s">
        <v>1290</v>
      </c>
    </row>
    <row r="2541" spans="1:9" ht="12" customHeight="1">
      <c r="A2541" s="6">
        <v>1600</v>
      </c>
      <c r="B2541" s="34" t="s">
        <v>2814</v>
      </c>
      <c r="C2541" s="42"/>
      <c r="D2541" s="33" t="s">
        <v>1355</v>
      </c>
      <c r="E2541" s="16" t="str">
        <f>VLOOKUP(D2541,'[1]05-2025'!$B:$C,2,0)</f>
        <v>LOCAÇAO DE EQUIPAMENTOS</v>
      </c>
      <c r="F2541" s="31" t="s">
        <v>3986</v>
      </c>
      <c r="G2541" s="32">
        <v>0</v>
      </c>
      <c r="H2541" s="43">
        <v>226.03</v>
      </c>
      <c r="I2541" s="16" t="s">
        <v>1290</v>
      </c>
    </row>
    <row r="2542" spans="1:9" ht="12" customHeight="1">
      <c r="A2542" s="6">
        <v>1600</v>
      </c>
      <c r="B2542" s="34" t="s">
        <v>2919</v>
      </c>
      <c r="C2542" s="42"/>
      <c r="D2542" s="31" t="s">
        <v>1346</v>
      </c>
      <c r="E2542" s="16" t="str">
        <f>VLOOKUP(D2542,'[1]05-2025'!$B:$C,2,0)</f>
        <v>CONTRATOS A FATURAR</v>
      </c>
      <c r="F2542" s="31" t="s">
        <v>4082</v>
      </c>
      <c r="G2542" s="43">
        <v>12423.5</v>
      </c>
      <c r="H2542" s="32">
        <v>0</v>
      </c>
      <c r="I2542" s="16" t="s">
        <v>1290</v>
      </c>
    </row>
    <row r="2543" spans="1:9" ht="12" customHeight="1">
      <c r="A2543" s="6">
        <v>1600</v>
      </c>
      <c r="B2543" s="34" t="s">
        <v>2919</v>
      </c>
      <c r="C2543" s="42"/>
      <c r="D2543" s="33" t="s">
        <v>1358</v>
      </c>
      <c r="E2543" s="16" t="str">
        <f>VLOOKUP(D2543,'[1]05-2025'!$B:$C,2,0)</f>
        <v>MANUTENCAO EQUIPAMENTOS</v>
      </c>
      <c r="F2543" s="31" t="s">
        <v>4082</v>
      </c>
      <c r="G2543" s="32">
        <v>0</v>
      </c>
      <c r="H2543" s="43">
        <v>12423.5</v>
      </c>
      <c r="I2543" s="16" t="s">
        <v>1290</v>
      </c>
    </row>
    <row r="2544" spans="1:9" ht="12" customHeight="1">
      <c r="A2544" s="6">
        <v>1600</v>
      </c>
      <c r="B2544" s="34" t="s">
        <v>2969</v>
      </c>
      <c r="C2544" s="42"/>
      <c r="D2544" s="31" t="s">
        <v>1346</v>
      </c>
      <c r="E2544" s="16" t="str">
        <f>VLOOKUP(D2544,'[1]05-2025'!$B:$C,2,0)</f>
        <v>CONTRATOS A FATURAR</v>
      </c>
      <c r="F2544" s="31" t="s">
        <v>4123</v>
      </c>
      <c r="G2544" s="43">
        <v>10000</v>
      </c>
      <c r="H2544" s="40">
        <v>0</v>
      </c>
      <c r="I2544" s="16" t="s">
        <v>1290</v>
      </c>
    </row>
    <row r="2545" spans="1:9" ht="12" customHeight="1">
      <c r="A2545" s="6">
        <v>1600</v>
      </c>
      <c r="B2545" s="34" t="s">
        <v>2969</v>
      </c>
      <c r="C2545" s="42"/>
      <c r="D2545" s="33" t="s">
        <v>1365</v>
      </c>
      <c r="E2545" s="16" t="str">
        <f>VLOOKUP(D2545,'[1]05-2025'!$B:$C,2,0)</f>
        <v>EXAMES PERIODICOS</v>
      </c>
      <c r="F2545" s="31" t="s">
        <v>4123</v>
      </c>
      <c r="G2545" s="40">
        <v>0</v>
      </c>
      <c r="H2545" s="43">
        <v>10000</v>
      </c>
      <c r="I2545" s="16" t="s">
        <v>1290</v>
      </c>
    </row>
    <row r="2546" spans="1:9" ht="12" customHeight="1">
      <c r="A2546" s="6">
        <v>1600</v>
      </c>
      <c r="B2546" s="34" t="s">
        <v>2970</v>
      </c>
      <c r="C2546" s="42"/>
      <c r="D2546" s="31" t="s">
        <v>1346</v>
      </c>
      <c r="E2546" s="16" t="str">
        <f>VLOOKUP(D2546,'[1]05-2025'!$B:$C,2,0)</f>
        <v>CONTRATOS A FATURAR</v>
      </c>
      <c r="F2546" s="31" t="s">
        <v>4124</v>
      </c>
      <c r="G2546" s="43">
        <v>43841.18</v>
      </c>
      <c r="H2546" s="32">
        <v>0</v>
      </c>
      <c r="I2546" s="16" t="s">
        <v>1290</v>
      </c>
    </row>
    <row r="2547" spans="1:9" ht="12" customHeight="1">
      <c r="A2547" s="6">
        <v>1600</v>
      </c>
      <c r="B2547" s="34" t="s">
        <v>2970</v>
      </c>
      <c r="C2547" s="42"/>
      <c r="D2547" s="33" t="s">
        <v>1384</v>
      </c>
      <c r="E2547" s="16" t="str">
        <f>VLOOKUP(D2547,'[1]05-2025'!$B:$C,2,0)</f>
        <v>LOCAÇAO DE VEICULOS</v>
      </c>
      <c r="F2547" s="31" t="s">
        <v>4124</v>
      </c>
      <c r="G2547" s="32">
        <v>0</v>
      </c>
      <c r="H2547" s="43">
        <v>43841.18</v>
      </c>
      <c r="I2547" s="16" t="s">
        <v>1290</v>
      </c>
    </row>
    <row r="2548" spans="1:9" ht="12" customHeight="1">
      <c r="A2548" s="6">
        <v>1600</v>
      </c>
      <c r="B2548" s="34" t="s">
        <v>2971</v>
      </c>
      <c r="C2548" s="42"/>
      <c r="D2548" s="31" t="s">
        <v>1346</v>
      </c>
      <c r="E2548" s="16" t="str">
        <f>VLOOKUP(D2548,'[1]05-2025'!$B:$C,2,0)</f>
        <v>CONTRATOS A FATURAR</v>
      </c>
      <c r="F2548" s="31" t="s">
        <v>4125</v>
      </c>
      <c r="G2548" s="43">
        <v>1983</v>
      </c>
      <c r="H2548" s="32">
        <v>0</v>
      </c>
      <c r="I2548" s="16" t="s">
        <v>1290</v>
      </c>
    </row>
    <row r="2549" spans="1:9" ht="12" customHeight="1">
      <c r="A2549" s="6">
        <v>1600</v>
      </c>
      <c r="B2549" s="34" t="s">
        <v>2971</v>
      </c>
      <c r="C2549" s="42"/>
      <c r="D2549" s="33" t="s">
        <v>1341</v>
      </c>
      <c r="E2549" s="16" t="str">
        <f>VLOOKUP(D2549,'[1]05-2025'!$B:$C,2,0)</f>
        <v>SERVIÇOS DE TI/SOFTWARE</v>
      </c>
      <c r="F2549" s="31" t="s">
        <v>4125</v>
      </c>
      <c r="G2549" s="32">
        <v>0</v>
      </c>
      <c r="H2549" s="43">
        <v>1983</v>
      </c>
      <c r="I2549" s="16" t="s">
        <v>1290</v>
      </c>
    </row>
    <row r="2550" spans="1:9" ht="12" customHeight="1">
      <c r="A2550" s="6">
        <v>1600</v>
      </c>
      <c r="B2550" s="34" t="s">
        <v>2972</v>
      </c>
      <c r="C2550" s="42"/>
      <c r="D2550" s="31" t="s">
        <v>1346</v>
      </c>
      <c r="E2550" s="16" t="str">
        <f>VLOOKUP(D2550,'[1]05-2025'!$B:$C,2,0)</f>
        <v>CONTRATOS A FATURAR</v>
      </c>
      <c r="F2550" s="31" t="s">
        <v>4126</v>
      </c>
      <c r="G2550" s="43">
        <v>2657</v>
      </c>
      <c r="H2550" s="32">
        <v>0</v>
      </c>
      <c r="I2550" s="16" t="s">
        <v>1290</v>
      </c>
    </row>
    <row r="2551" spans="1:9" ht="12" customHeight="1">
      <c r="A2551" s="6">
        <v>1600</v>
      </c>
      <c r="B2551" s="34" t="s">
        <v>2972</v>
      </c>
      <c r="C2551" s="42"/>
      <c r="D2551" s="33" t="s">
        <v>1363</v>
      </c>
      <c r="E2551" s="16" t="str">
        <f>VLOOKUP(D2551,'[1]05-2025'!$B:$C,2,0)</f>
        <v>MANUTENÇAO DE EQUIPAMENTOS</v>
      </c>
      <c r="F2551" s="31" t="s">
        <v>4126</v>
      </c>
      <c r="G2551" s="32">
        <v>0</v>
      </c>
      <c r="H2551" s="43">
        <v>2657</v>
      </c>
      <c r="I2551" s="16" t="s">
        <v>1290</v>
      </c>
    </row>
    <row r="2552" spans="1:9" ht="12" customHeight="1">
      <c r="A2552" s="6">
        <v>1600</v>
      </c>
      <c r="B2552" s="34" t="s">
        <v>3094</v>
      </c>
      <c r="C2552" s="42"/>
      <c r="D2552" s="31" t="s">
        <v>1346</v>
      </c>
      <c r="E2552" s="16" t="str">
        <f>VLOOKUP(D2552,'[1]05-2025'!$B:$C,2,0)</f>
        <v>CONTRATOS A FATURAR</v>
      </c>
      <c r="F2552" s="31" t="s">
        <v>4213</v>
      </c>
      <c r="G2552" s="43">
        <v>3417.33</v>
      </c>
      <c r="H2552" s="32">
        <v>0</v>
      </c>
      <c r="I2552" s="16" t="s">
        <v>1290</v>
      </c>
    </row>
    <row r="2553" spans="1:9" ht="12" customHeight="1">
      <c r="A2553" s="6">
        <v>1600</v>
      </c>
      <c r="B2553" s="34" t="s">
        <v>3094</v>
      </c>
      <c r="C2553" s="42"/>
      <c r="D2553" s="33" t="s">
        <v>1341</v>
      </c>
      <c r="E2553" s="16" t="str">
        <f>VLOOKUP(D2553,'[1]05-2025'!$B:$C,2,0)</f>
        <v>SERVIÇOS DE TI/SOFTWARE</v>
      </c>
      <c r="F2553" s="31" t="s">
        <v>4213</v>
      </c>
      <c r="G2553" s="32">
        <v>0</v>
      </c>
      <c r="H2553" s="43">
        <v>3417.33</v>
      </c>
      <c r="I2553" s="16" t="s">
        <v>1290</v>
      </c>
    </row>
    <row r="2554" spans="1:9" ht="12" customHeight="1">
      <c r="A2554" s="6">
        <v>1600</v>
      </c>
      <c r="B2554" s="34" t="s">
        <v>3205</v>
      </c>
      <c r="C2554" s="42"/>
      <c r="D2554" s="31" t="s">
        <v>1346</v>
      </c>
      <c r="E2554" s="16" t="str">
        <f>VLOOKUP(D2554,'[1]05-2025'!$B:$C,2,0)</f>
        <v>CONTRATOS A FATURAR</v>
      </c>
      <c r="F2554" s="31" t="s">
        <v>4302</v>
      </c>
      <c r="G2554" s="43">
        <v>3417.33</v>
      </c>
      <c r="H2554" s="40">
        <v>0</v>
      </c>
      <c r="I2554" s="16" t="s">
        <v>1290</v>
      </c>
    </row>
    <row r="2555" spans="1:9" ht="12" customHeight="1">
      <c r="A2555" s="6">
        <v>1600</v>
      </c>
      <c r="B2555" s="34" t="s">
        <v>3205</v>
      </c>
      <c r="C2555" s="42"/>
      <c r="D2555" s="33" t="s">
        <v>1341</v>
      </c>
      <c r="E2555" s="16" t="str">
        <f>VLOOKUP(D2555,'[1]05-2025'!$B:$C,2,0)</f>
        <v>SERVIÇOS DE TI/SOFTWARE</v>
      </c>
      <c r="F2555" s="31" t="s">
        <v>4302</v>
      </c>
      <c r="G2555" s="32">
        <v>0</v>
      </c>
      <c r="H2555" s="43">
        <v>3417.33</v>
      </c>
      <c r="I2555" s="16" t="s">
        <v>1290</v>
      </c>
    </row>
    <row r="2556" spans="1:9" ht="12" customHeight="1">
      <c r="A2556" s="6">
        <v>1600</v>
      </c>
      <c r="B2556" s="34" t="s">
        <v>3123</v>
      </c>
      <c r="C2556" s="42"/>
      <c r="D2556" s="31" t="s">
        <v>1346</v>
      </c>
      <c r="E2556" s="16" t="str">
        <f>VLOOKUP(D2556,'[1]05-2025'!$B:$C,2,0)</f>
        <v>CONTRATOS A FATURAR</v>
      </c>
      <c r="F2556" s="31" t="s">
        <v>4238</v>
      </c>
      <c r="G2556" s="43">
        <v>4994.3</v>
      </c>
      <c r="H2556" s="40">
        <v>0</v>
      </c>
      <c r="I2556" s="16" t="s">
        <v>1290</v>
      </c>
    </row>
    <row r="2557" spans="1:9" ht="12" customHeight="1">
      <c r="A2557" s="6">
        <v>1600</v>
      </c>
      <c r="B2557" s="34" t="s">
        <v>3123</v>
      </c>
      <c r="C2557" s="42"/>
      <c r="D2557" s="33" t="s">
        <v>1379</v>
      </c>
      <c r="E2557" s="16" t="str">
        <f>VLOOKUP(D2557,'[1]05-2025'!$B:$C,2,0)</f>
        <v>EXAMES MEDICOS E LABORATORIOS</v>
      </c>
      <c r="F2557" s="31" t="s">
        <v>4238</v>
      </c>
      <c r="G2557" s="32">
        <v>0</v>
      </c>
      <c r="H2557" s="43">
        <v>4994.3</v>
      </c>
      <c r="I2557" s="16" t="s">
        <v>1290</v>
      </c>
    </row>
    <row r="2558" spans="1:9" ht="12" customHeight="1">
      <c r="A2558" s="6">
        <v>1600</v>
      </c>
      <c r="B2558" s="34" t="s">
        <v>3124</v>
      </c>
      <c r="C2558" s="42"/>
      <c r="D2558" s="31" t="s">
        <v>1346</v>
      </c>
      <c r="E2558" s="16" t="str">
        <f>VLOOKUP(D2558,'[1]05-2025'!$B:$C,2,0)</f>
        <v>CONTRATOS A FATURAR</v>
      </c>
      <c r="F2558" s="31" t="s">
        <v>4235</v>
      </c>
      <c r="G2558" s="43">
        <v>6701.08</v>
      </c>
      <c r="H2558" s="32">
        <v>0</v>
      </c>
      <c r="I2558" s="16" t="s">
        <v>1290</v>
      </c>
    </row>
    <row r="2559" spans="1:9" ht="12" customHeight="1">
      <c r="A2559" s="6">
        <v>1600</v>
      </c>
      <c r="B2559" s="34" t="s">
        <v>3124</v>
      </c>
      <c r="C2559" s="42"/>
      <c r="D2559" s="33" t="s">
        <v>1379</v>
      </c>
      <c r="E2559" s="16" t="str">
        <f>VLOOKUP(D2559,'[1]05-2025'!$B:$C,2,0)</f>
        <v>EXAMES MEDICOS E LABORATORIOS</v>
      </c>
      <c r="F2559" s="31" t="s">
        <v>4235</v>
      </c>
      <c r="G2559" s="32">
        <v>0</v>
      </c>
      <c r="H2559" s="43">
        <v>6701.08</v>
      </c>
      <c r="I2559" s="16" t="s">
        <v>1290</v>
      </c>
    </row>
    <row r="2560" spans="1:9" ht="12" customHeight="1">
      <c r="A2560" s="6">
        <v>1600</v>
      </c>
      <c r="B2560" s="34" t="s">
        <v>3216</v>
      </c>
      <c r="C2560" s="42"/>
      <c r="D2560" s="31" t="s">
        <v>1346</v>
      </c>
      <c r="E2560" s="16" t="str">
        <f>VLOOKUP(D2560,'[1]05-2025'!$B:$C,2,0)</f>
        <v>CONTRATOS A FATURAR</v>
      </c>
      <c r="F2560" s="31" t="s">
        <v>4309</v>
      </c>
      <c r="G2560" s="43">
        <v>302.14999999999998</v>
      </c>
      <c r="H2560" s="32">
        <v>0</v>
      </c>
      <c r="I2560" s="16" t="s">
        <v>1290</v>
      </c>
    </row>
    <row r="2561" spans="1:9" ht="12" customHeight="1">
      <c r="A2561" s="6">
        <v>1600</v>
      </c>
      <c r="B2561" s="34" t="s">
        <v>3216</v>
      </c>
      <c r="C2561" s="42"/>
      <c r="D2561" s="33" t="s">
        <v>1341</v>
      </c>
      <c r="E2561" s="16" t="str">
        <f>VLOOKUP(D2561,'[1]05-2025'!$B:$C,2,0)</f>
        <v>SERVIÇOS DE TI/SOFTWARE</v>
      </c>
      <c r="F2561" s="31" t="s">
        <v>4309</v>
      </c>
      <c r="G2561" s="32">
        <v>0</v>
      </c>
      <c r="H2561" s="43">
        <v>302.14999999999998</v>
      </c>
      <c r="I2561" s="16" t="s">
        <v>1290</v>
      </c>
    </row>
    <row r="2562" spans="1:9" ht="12" customHeight="1">
      <c r="A2562" s="6">
        <v>1600</v>
      </c>
      <c r="B2562" s="34" t="s">
        <v>3444</v>
      </c>
      <c r="C2562" s="42"/>
      <c r="D2562" s="31" t="s">
        <v>1346</v>
      </c>
      <c r="E2562" s="16" t="str">
        <f>VLOOKUP(D2562,'[1]05-2025'!$B:$C,2,0)</f>
        <v>CONTRATOS A FATURAR</v>
      </c>
      <c r="F2562" s="31" t="s">
        <v>4397</v>
      </c>
      <c r="G2562" s="43">
        <v>831.24</v>
      </c>
      <c r="H2562" s="32">
        <v>0</v>
      </c>
      <c r="I2562" s="16" t="s">
        <v>1290</v>
      </c>
    </row>
    <row r="2563" spans="1:9" ht="12" customHeight="1">
      <c r="A2563" s="6">
        <v>1600</v>
      </c>
      <c r="B2563" s="34" t="s">
        <v>3444</v>
      </c>
      <c r="C2563" s="42"/>
      <c r="D2563" s="33" t="s">
        <v>1353</v>
      </c>
      <c r="E2563" s="16" t="str">
        <f>VLOOKUP(D2563,'[1]05-2025'!$B:$C,2,0)</f>
        <v>SERVIÇOS DE CONSULTORIA</v>
      </c>
      <c r="F2563" s="31" t="s">
        <v>4397</v>
      </c>
      <c r="G2563" s="32">
        <v>0</v>
      </c>
      <c r="H2563" s="43">
        <v>831.24</v>
      </c>
      <c r="I2563" s="16" t="s">
        <v>1290</v>
      </c>
    </row>
    <row r="2564" spans="1:9" ht="12" customHeight="1">
      <c r="A2564" s="6">
        <v>1600</v>
      </c>
      <c r="B2564" s="34" t="s">
        <v>3698</v>
      </c>
      <c r="C2564" s="42"/>
      <c r="D2564" s="31" t="s">
        <v>1346</v>
      </c>
      <c r="E2564" s="16" t="str">
        <f>VLOOKUP(D2564,'[1]05-2025'!$B:$C,2,0)</f>
        <v>CONTRATOS A FATURAR</v>
      </c>
      <c r="F2564" s="31" t="s">
        <v>4562</v>
      </c>
      <c r="G2564" s="43">
        <v>9105.5</v>
      </c>
      <c r="H2564" s="32">
        <v>0</v>
      </c>
      <c r="I2564" s="16" t="s">
        <v>1290</v>
      </c>
    </row>
    <row r="2565" spans="1:9" ht="12" customHeight="1">
      <c r="A2565" s="6">
        <v>1600</v>
      </c>
      <c r="B2565" s="34" t="s">
        <v>3698</v>
      </c>
      <c r="C2565" s="42"/>
      <c r="D2565" s="33" t="s">
        <v>1355</v>
      </c>
      <c r="E2565" s="16" t="str">
        <f>VLOOKUP(D2565,'[1]05-2025'!$B:$C,2,0)</f>
        <v>LOCAÇAO DE EQUIPAMENTOS</v>
      </c>
      <c r="F2565" s="31" t="s">
        <v>4562</v>
      </c>
      <c r="G2565" s="32">
        <v>0</v>
      </c>
      <c r="H2565" s="43">
        <v>9105.5</v>
      </c>
      <c r="I2565" s="16" t="s">
        <v>1290</v>
      </c>
    </row>
    <row r="2566" spans="1:9" ht="12" customHeight="1">
      <c r="A2566" s="6">
        <v>1600</v>
      </c>
      <c r="B2566" s="34" t="s">
        <v>3569</v>
      </c>
      <c r="C2566" s="42"/>
      <c r="D2566" s="31" t="s">
        <v>1346</v>
      </c>
      <c r="E2566" s="16" t="str">
        <f>VLOOKUP(D2566,'[1]05-2025'!$B:$C,2,0)</f>
        <v>CONTRATOS A FATURAR</v>
      </c>
      <c r="F2566" s="31" t="s">
        <v>4469</v>
      </c>
      <c r="G2566" s="43">
        <v>29065.85</v>
      </c>
      <c r="H2566" s="32">
        <v>0</v>
      </c>
      <c r="I2566" s="16" t="s">
        <v>1290</v>
      </c>
    </row>
    <row r="2567" spans="1:9" ht="12" customHeight="1">
      <c r="A2567" s="6">
        <v>1600</v>
      </c>
      <c r="B2567" s="34" t="s">
        <v>3569</v>
      </c>
      <c r="C2567" s="42"/>
      <c r="D2567" s="33" t="s">
        <v>1359</v>
      </c>
      <c r="E2567" s="16" t="str">
        <f>VLOOKUP(D2567,'[1]05-2025'!$B:$C,2,0)</f>
        <v>ENERGIA ELETRICA</v>
      </c>
      <c r="F2567" s="31" t="s">
        <v>4469</v>
      </c>
      <c r="G2567" s="40">
        <v>0</v>
      </c>
      <c r="H2567" s="43">
        <v>29065.85</v>
      </c>
      <c r="I2567" s="16" t="s">
        <v>1290</v>
      </c>
    </row>
    <row r="2568" spans="1:9" ht="12" customHeight="1">
      <c r="A2568" s="6">
        <v>1600</v>
      </c>
      <c r="B2568" s="34" t="s">
        <v>3176</v>
      </c>
      <c r="C2568" s="42"/>
      <c r="D2568" s="31" t="s">
        <v>1346</v>
      </c>
      <c r="E2568" s="16" t="str">
        <f>VLOOKUP(D2568,'[1]05-2025'!$B:$C,2,0)</f>
        <v>CONTRATOS A FATURAR</v>
      </c>
      <c r="F2568" s="31" t="s">
        <v>4278</v>
      </c>
      <c r="G2568" s="43">
        <v>317126.12</v>
      </c>
      <c r="H2568" s="32">
        <v>0</v>
      </c>
      <c r="I2568" s="16" t="s">
        <v>1290</v>
      </c>
    </row>
    <row r="2569" spans="1:9" ht="12" customHeight="1">
      <c r="A2569" s="6">
        <v>1600</v>
      </c>
      <c r="B2569" s="34" t="s">
        <v>3176</v>
      </c>
      <c r="C2569" s="42"/>
      <c r="D2569" s="33" t="s">
        <v>1348</v>
      </c>
      <c r="E2569" s="16" t="str">
        <f>VLOOKUP(D2569,'[1]05-2025'!$B:$C,2,0)</f>
        <v>SERVIÇOS DE HIGIENE E LIMPEZA</v>
      </c>
      <c r="F2569" s="31" t="s">
        <v>4278</v>
      </c>
      <c r="G2569" s="32">
        <v>0</v>
      </c>
      <c r="H2569" s="43">
        <v>317126.12</v>
      </c>
      <c r="I2569" s="16" t="s">
        <v>1290</v>
      </c>
    </row>
    <row r="2570" spans="1:9" ht="12" customHeight="1">
      <c r="A2570" s="6">
        <v>1600</v>
      </c>
      <c r="B2570" s="34" t="s">
        <v>3799</v>
      </c>
      <c r="C2570" s="42"/>
      <c r="D2570" s="31" t="s">
        <v>1319</v>
      </c>
      <c r="E2570" s="16" t="str">
        <f>VLOOKUP(D2570,'[1]05-2025'!$B:$C,2,0)</f>
        <v>CONTRATO DE GESTAO HEMORREDE</v>
      </c>
      <c r="F2570" s="31" t="s">
        <v>4645</v>
      </c>
      <c r="G2570" s="43">
        <v>5803577.1100000003</v>
      </c>
      <c r="H2570" s="40">
        <v>0</v>
      </c>
      <c r="I2570" s="16" t="s">
        <v>1290</v>
      </c>
    </row>
    <row r="2571" spans="1:9" ht="12" customHeight="1">
      <c r="A2571" s="6">
        <v>1600</v>
      </c>
      <c r="B2571" s="34" t="s">
        <v>3799</v>
      </c>
      <c r="C2571" s="42"/>
      <c r="D2571" s="33" t="s">
        <v>1427</v>
      </c>
      <c r="E2571" s="16" t="str">
        <f>VLOOKUP(D2571,'[1]05-2025'!$B:$C,2,0)</f>
        <v xml:space="preserve">RECEITAS DE SUBVENÇAO - CONTRATO DE </v>
      </c>
      <c r="F2571" s="31" t="s">
        <v>4645</v>
      </c>
      <c r="G2571" s="32">
        <v>0</v>
      </c>
      <c r="H2571" s="43">
        <v>5803577.1100000003</v>
      </c>
      <c r="I2571" s="16" t="s">
        <v>1290</v>
      </c>
    </row>
  </sheetData>
  <autoFilter ref="A1:I2385" xr:uid="{00000000-0009-0000-0000-00000D000000}"/>
  <sortState xmlns:xlrd2="http://schemas.microsoft.com/office/spreadsheetml/2017/richdata2" ref="A2:I2572">
    <sortCondition ref="C2:C2572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1013"/>
  <sheetViews>
    <sheetView workbookViewId="0">
      <selection activeCell="H62" sqref="H62"/>
    </sheetView>
  </sheetViews>
  <sheetFormatPr defaultRowHeight="12.75"/>
  <cols>
    <col min="1" max="1" width="1.7109375" style="36" customWidth="1"/>
    <col min="2" max="2" width="25.140625" style="36" customWidth="1"/>
    <col min="3" max="3" width="0.140625" style="36" customWidth="1"/>
    <col min="4" max="4" width="4.7109375" style="36" customWidth="1"/>
    <col min="5" max="5" width="0.140625" style="36" customWidth="1"/>
    <col min="6" max="6" width="11.140625" style="36" customWidth="1"/>
    <col min="7" max="7" width="0.140625" style="36" customWidth="1"/>
    <col min="8" max="8" width="8.85546875" style="36" customWidth="1"/>
    <col min="9" max="9" width="0.140625" style="36" customWidth="1"/>
    <col min="10" max="10" width="42.140625" style="36" customWidth="1"/>
    <col min="11" max="11" width="5.5703125" style="36" customWidth="1"/>
    <col min="12" max="256" width="9.140625" style="36"/>
    <col min="257" max="257" width="1.7109375" style="36" customWidth="1"/>
    <col min="258" max="258" width="25.140625" style="36" customWidth="1"/>
    <col min="259" max="259" width="0.140625" style="36" customWidth="1"/>
    <col min="260" max="260" width="4.7109375" style="36" customWidth="1"/>
    <col min="261" max="261" width="0.140625" style="36" customWidth="1"/>
    <col min="262" max="262" width="11.140625" style="36" customWidth="1"/>
    <col min="263" max="263" width="0.140625" style="36" customWidth="1"/>
    <col min="264" max="264" width="8.85546875" style="36" customWidth="1"/>
    <col min="265" max="265" width="0.140625" style="36" customWidth="1"/>
    <col min="266" max="266" width="42.140625" style="36" customWidth="1"/>
    <col min="267" max="267" width="5.5703125" style="36" customWidth="1"/>
    <col min="268" max="512" width="9.140625" style="36"/>
    <col min="513" max="513" width="1.7109375" style="36" customWidth="1"/>
    <col min="514" max="514" width="25.140625" style="36" customWidth="1"/>
    <col min="515" max="515" width="0.140625" style="36" customWidth="1"/>
    <col min="516" max="516" width="4.7109375" style="36" customWidth="1"/>
    <col min="517" max="517" width="0.140625" style="36" customWidth="1"/>
    <col min="518" max="518" width="11.140625" style="36" customWidth="1"/>
    <col min="519" max="519" width="0.140625" style="36" customWidth="1"/>
    <col min="520" max="520" width="8.85546875" style="36" customWidth="1"/>
    <col min="521" max="521" width="0.140625" style="36" customWidth="1"/>
    <col min="522" max="522" width="42.140625" style="36" customWidth="1"/>
    <col min="523" max="523" width="5.5703125" style="36" customWidth="1"/>
    <col min="524" max="768" width="9.140625" style="36"/>
    <col min="769" max="769" width="1.7109375" style="36" customWidth="1"/>
    <col min="770" max="770" width="25.140625" style="36" customWidth="1"/>
    <col min="771" max="771" width="0.140625" style="36" customWidth="1"/>
    <col min="772" max="772" width="4.7109375" style="36" customWidth="1"/>
    <col min="773" max="773" width="0.140625" style="36" customWidth="1"/>
    <col min="774" max="774" width="11.140625" style="36" customWidth="1"/>
    <col min="775" max="775" width="0.140625" style="36" customWidth="1"/>
    <col min="776" max="776" width="8.85546875" style="36" customWidth="1"/>
    <col min="777" max="777" width="0.140625" style="36" customWidth="1"/>
    <col min="778" max="778" width="42.140625" style="36" customWidth="1"/>
    <col min="779" max="779" width="5.5703125" style="36" customWidth="1"/>
    <col min="780" max="1024" width="9.140625" style="36"/>
    <col min="1025" max="1025" width="1.7109375" style="36" customWidth="1"/>
    <col min="1026" max="1026" width="25.140625" style="36" customWidth="1"/>
    <col min="1027" max="1027" width="0.140625" style="36" customWidth="1"/>
    <col min="1028" max="1028" width="4.7109375" style="36" customWidth="1"/>
    <col min="1029" max="1029" width="0.140625" style="36" customWidth="1"/>
    <col min="1030" max="1030" width="11.140625" style="36" customWidth="1"/>
    <col min="1031" max="1031" width="0.140625" style="36" customWidth="1"/>
    <col min="1032" max="1032" width="8.85546875" style="36" customWidth="1"/>
    <col min="1033" max="1033" width="0.140625" style="36" customWidth="1"/>
    <col min="1034" max="1034" width="42.140625" style="36" customWidth="1"/>
    <col min="1035" max="1035" width="5.5703125" style="36" customWidth="1"/>
    <col min="1036" max="1280" width="9.140625" style="36"/>
    <col min="1281" max="1281" width="1.7109375" style="36" customWidth="1"/>
    <col min="1282" max="1282" width="25.140625" style="36" customWidth="1"/>
    <col min="1283" max="1283" width="0.140625" style="36" customWidth="1"/>
    <col min="1284" max="1284" width="4.7109375" style="36" customWidth="1"/>
    <col min="1285" max="1285" width="0.140625" style="36" customWidth="1"/>
    <col min="1286" max="1286" width="11.140625" style="36" customWidth="1"/>
    <col min="1287" max="1287" width="0.140625" style="36" customWidth="1"/>
    <col min="1288" max="1288" width="8.85546875" style="36" customWidth="1"/>
    <col min="1289" max="1289" width="0.140625" style="36" customWidth="1"/>
    <col min="1290" max="1290" width="42.140625" style="36" customWidth="1"/>
    <col min="1291" max="1291" width="5.5703125" style="36" customWidth="1"/>
    <col min="1292" max="1536" width="9.140625" style="36"/>
    <col min="1537" max="1537" width="1.7109375" style="36" customWidth="1"/>
    <col min="1538" max="1538" width="25.140625" style="36" customWidth="1"/>
    <col min="1539" max="1539" width="0.140625" style="36" customWidth="1"/>
    <col min="1540" max="1540" width="4.7109375" style="36" customWidth="1"/>
    <col min="1541" max="1541" width="0.140625" style="36" customWidth="1"/>
    <col min="1542" max="1542" width="11.140625" style="36" customWidth="1"/>
    <col min="1543" max="1543" width="0.140625" style="36" customWidth="1"/>
    <col min="1544" max="1544" width="8.85546875" style="36" customWidth="1"/>
    <col min="1545" max="1545" width="0.140625" style="36" customWidth="1"/>
    <col min="1546" max="1546" width="42.140625" style="36" customWidth="1"/>
    <col min="1547" max="1547" width="5.5703125" style="36" customWidth="1"/>
    <col min="1548" max="1792" width="9.140625" style="36"/>
    <col min="1793" max="1793" width="1.7109375" style="36" customWidth="1"/>
    <col min="1794" max="1794" width="25.140625" style="36" customWidth="1"/>
    <col min="1795" max="1795" width="0.140625" style="36" customWidth="1"/>
    <col min="1796" max="1796" width="4.7109375" style="36" customWidth="1"/>
    <col min="1797" max="1797" width="0.140625" style="36" customWidth="1"/>
    <col min="1798" max="1798" width="11.140625" style="36" customWidth="1"/>
    <col min="1799" max="1799" width="0.140625" style="36" customWidth="1"/>
    <col min="1800" max="1800" width="8.85546875" style="36" customWidth="1"/>
    <col min="1801" max="1801" width="0.140625" style="36" customWidth="1"/>
    <col min="1802" max="1802" width="42.140625" style="36" customWidth="1"/>
    <col min="1803" max="1803" width="5.5703125" style="36" customWidth="1"/>
    <col min="1804" max="2048" width="9.140625" style="36"/>
    <col min="2049" max="2049" width="1.7109375" style="36" customWidth="1"/>
    <col min="2050" max="2050" width="25.140625" style="36" customWidth="1"/>
    <col min="2051" max="2051" width="0.140625" style="36" customWidth="1"/>
    <col min="2052" max="2052" width="4.7109375" style="36" customWidth="1"/>
    <col min="2053" max="2053" width="0.140625" style="36" customWidth="1"/>
    <col min="2054" max="2054" width="11.140625" style="36" customWidth="1"/>
    <col min="2055" max="2055" width="0.140625" style="36" customWidth="1"/>
    <col min="2056" max="2056" width="8.85546875" style="36" customWidth="1"/>
    <col min="2057" max="2057" width="0.140625" style="36" customWidth="1"/>
    <col min="2058" max="2058" width="42.140625" style="36" customWidth="1"/>
    <col min="2059" max="2059" width="5.5703125" style="36" customWidth="1"/>
    <col min="2060" max="2304" width="9.140625" style="36"/>
    <col min="2305" max="2305" width="1.7109375" style="36" customWidth="1"/>
    <col min="2306" max="2306" width="25.140625" style="36" customWidth="1"/>
    <col min="2307" max="2307" width="0.140625" style="36" customWidth="1"/>
    <col min="2308" max="2308" width="4.7109375" style="36" customWidth="1"/>
    <col min="2309" max="2309" width="0.140625" style="36" customWidth="1"/>
    <col min="2310" max="2310" width="11.140625" style="36" customWidth="1"/>
    <col min="2311" max="2311" width="0.140625" style="36" customWidth="1"/>
    <col min="2312" max="2312" width="8.85546875" style="36" customWidth="1"/>
    <col min="2313" max="2313" width="0.140625" style="36" customWidth="1"/>
    <col min="2314" max="2314" width="42.140625" style="36" customWidth="1"/>
    <col min="2315" max="2315" width="5.5703125" style="36" customWidth="1"/>
    <col min="2316" max="2560" width="9.140625" style="36"/>
    <col min="2561" max="2561" width="1.7109375" style="36" customWidth="1"/>
    <col min="2562" max="2562" width="25.140625" style="36" customWidth="1"/>
    <col min="2563" max="2563" width="0.140625" style="36" customWidth="1"/>
    <col min="2564" max="2564" width="4.7109375" style="36" customWidth="1"/>
    <col min="2565" max="2565" width="0.140625" style="36" customWidth="1"/>
    <col min="2566" max="2566" width="11.140625" style="36" customWidth="1"/>
    <col min="2567" max="2567" width="0.140625" style="36" customWidth="1"/>
    <col min="2568" max="2568" width="8.85546875" style="36" customWidth="1"/>
    <col min="2569" max="2569" width="0.140625" style="36" customWidth="1"/>
    <col min="2570" max="2570" width="42.140625" style="36" customWidth="1"/>
    <col min="2571" max="2571" width="5.5703125" style="36" customWidth="1"/>
    <col min="2572" max="2816" width="9.140625" style="36"/>
    <col min="2817" max="2817" width="1.7109375" style="36" customWidth="1"/>
    <col min="2818" max="2818" width="25.140625" style="36" customWidth="1"/>
    <col min="2819" max="2819" width="0.140625" style="36" customWidth="1"/>
    <col min="2820" max="2820" width="4.7109375" style="36" customWidth="1"/>
    <col min="2821" max="2821" width="0.140625" style="36" customWidth="1"/>
    <col min="2822" max="2822" width="11.140625" style="36" customWidth="1"/>
    <col min="2823" max="2823" width="0.140625" style="36" customWidth="1"/>
    <col min="2824" max="2824" width="8.85546875" style="36" customWidth="1"/>
    <col min="2825" max="2825" width="0.140625" style="36" customWidth="1"/>
    <col min="2826" max="2826" width="42.140625" style="36" customWidth="1"/>
    <col min="2827" max="2827" width="5.5703125" style="36" customWidth="1"/>
    <col min="2828" max="3072" width="9.140625" style="36"/>
    <col min="3073" max="3073" width="1.7109375" style="36" customWidth="1"/>
    <col min="3074" max="3074" width="25.140625" style="36" customWidth="1"/>
    <col min="3075" max="3075" width="0.140625" style="36" customWidth="1"/>
    <col min="3076" max="3076" width="4.7109375" style="36" customWidth="1"/>
    <col min="3077" max="3077" width="0.140625" style="36" customWidth="1"/>
    <col min="3078" max="3078" width="11.140625" style="36" customWidth="1"/>
    <col min="3079" max="3079" width="0.140625" style="36" customWidth="1"/>
    <col min="3080" max="3080" width="8.85546875" style="36" customWidth="1"/>
    <col min="3081" max="3081" width="0.140625" style="36" customWidth="1"/>
    <col min="3082" max="3082" width="42.140625" style="36" customWidth="1"/>
    <col min="3083" max="3083" width="5.5703125" style="36" customWidth="1"/>
    <col min="3084" max="3328" width="9.140625" style="36"/>
    <col min="3329" max="3329" width="1.7109375" style="36" customWidth="1"/>
    <col min="3330" max="3330" width="25.140625" style="36" customWidth="1"/>
    <col min="3331" max="3331" width="0.140625" style="36" customWidth="1"/>
    <col min="3332" max="3332" width="4.7109375" style="36" customWidth="1"/>
    <col min="3333" max="3333" width="0.140625" style="36" customWidth="1"/>
    <col min="3334" max="3334" width="11.140625" style="36" customWidth="1"/>
    <col min="3335" max="3335" width="0.140625" style="36" customWidth="1"/>
    <col min="3336" max="3336" width="8.85546875" style="36" customWidth="1"/>
    <col min="3337" max="3337" width="0.140625" style="36" customWidth="1"/>
    <col min="3338" max="3338" width="42.140625" style="36" customWidth="1"/>
    <col min="3339" max="3339" width="5.5703125" style="36" customWidth="1"/>
    <col min="3340" max="3584" width="9.140625" style="36"/>
    <col min="3585" max="3585" width="1.7109375" style="36" customWidth="1"/>
    <col min="3586" max="3586" width="25.140625" style="36" customWidth="1"/>
    <col min="3587" max="3587" width="0.140625" style="36" customWidth="1"/>
    <col min="3588" max="3588" width="4.7109375" style="36" customWidth="1"/>
    <col min="3589" max="3589" width="0.140625" style="36" customWidth="1"/>
    <col min="3590" max="3590" width="11.140625" style="36" customWidth="1"/>
    <col min="3591" max="3591" width="0.140625" style="36" customWidth="1"/>
    <col min="3592" max="3592" width="8.85546875" style="36" customWidth="1"/>
    <col min="3593" max="3593" width="0.140625" style="36" customWidth="1"/>
    <col min="3594" max="3594" width="42.140625" style="36" customWidth="1"/>
    <col min="3595" max="3595" width="5.5703125" style="36" customWidth="1"/>
    <col min="3596" max="3840" width="9.140625" style="36"/>
    <col min="3841" max="3841" width="1.7109375" style="36" customWidth="1"/>
    <col min="3842" max="3842" width="25.140625" style="36" customWidth="1"/>
    <col min="3843" max="3843" width="0.140625" style="36" customWidth="1"/>
    <col min="3844" max="3844" width="4.7109375" style="36" customWidth="1"/>
    <col min="3845" max="3845" width="0.140625" style="36" customWidth="1"/>
    <col min="3846" max="3846" width="11.140625" style="36" customWidth="1"/>
    <col min="3847" max="3847" width="0.140625" style="36" customWidth="1"/>
    <col min="3848" max="3848" width="8.85546875" style="36" customWidth="1"/>
    <col min="3849" max="3849" width="0.140625" style="36" customWidth="1"/>
    <col min="3850" max="3850" width="42.140625" style="36" customWidth="1"/>
    <col min="3851" max="3851" width="5.5703125" style="36" customWidth="1"/>
    <col min="3852" max="4096" width="9.140625" style="36"/>
    <col min="4097" max="4097" width="1.7109375" style="36" customWidth="1"/>
    <col min="4098" max="4098" width="25.140625" style="36" customWidth="1"/>
    <col min="4099" max="4099" width="0.140625" style="36" customWidth="1"/>
    <col min="4100" max="4100" width="4.7109375" style="36" customWidth="1"/>
    <col min="4101" max="4101" width="0.140625" style="36" customWidth="1"/>
    <col min="4102" max="4102" width="11.140625" style="36" customWidth="1"/>
    <col min="4103" max="4103" width="0.140625" style="36" customWidth="1"/>
    <col min="4104" max="4104" width="8.85546875" style="36" customWidth="1"/>
    <col min="4105" max="4105" width="0.140625" style="36" customWidth="1"/>
    <col min="4106" max="4106" width="42.140625" style="36" customWidth="1"/>
    <col min="4107" max="4107" width="5.5703125" style="36" customWidth="1"/>
    <col min="4108" max="4352" width="9.140625" style="36"/>
    <col min="4353" max="4353" width="1.7109375" style="36" customWidth="1"/>
    <col min="4354" max="4354" width="25.140625" style="36" customWidth="1"/>
    <col min="4355" max="4355" width="0.140625" style="36" customWidth="1"/>
    <col min="4356" max="4356" width="4.7109375" style="36" customWidth="1"/>
    <col min="4357" max="4357" width="0.140625" style="36" customWidth="1"/>
    <col min="4358" max="4358" width="11.140625" style="36" customWidth="1"/>
    <col min="4359" max="4359" width="0.140625" style="36" customWidth="1"/>
    <col min="4360" max="4360" width="8.85546875" style="36" customWidth="1"/>
    <col min="4361" max="4361" width="0.140625" style="36" customWidth="1"/>
    <col min="4362" max="4362" width="42.140625" style="36" customWidth="1"/>
    <col min="4363" max="4363" width="5.5703125" style="36" customWidth="1"/>
    <col min="4364" max="4608" width="9.140625" style="36"/>
    <col min="4609" max="4609" width="1.7109375" style="36" customWidth="1"/>
    <col min="4610" max="4610" width="25.140625" style="36" customWidth="1"/>
    <col min="4611" max="4611" width="0.140625" style="36" customWidth="1"/>
    <col min="4612" max="4612" width="4.7109375" style="36" customWidth="1"/>
    <col min="4613" max="4613" width="0.140625" style="36" customWidth="1"/>
    <col min="4614" max="4614" width="11.140625" style="36" customWidth="1"/>
    <col min="4615" max="4615" width="0.140625" style="36" customWidth="1"/>
    <col min="4616" max="4616" width="8.85546875" style="36" customWidth="1"/>
    <col min="4617" max="4617" width="0.140625" style="36" customWidth="1"/>
    <col min="4618" max="4618" width="42.140625" style="36" customWidth="1"/>
    <col min="4619" max="4619" width="5.5703125" style="36" customWidth="1"/>
    <col min="4620" max="4864" width="9.140625" style="36"/>
    <col min="4865" max="4865" width="1.7109375" style="36" customWidth="1"/>
    <col min="4866" max="4866" width="25.140625" style="36" customWidth="1"/>
    <col min="4867" max="4867" width="0.140625" style="36" customWidth="1"/>
    <col min="4868" max="4868" width="4.7109375" style="36" customWidth="1"/>
    <col min="4869" max="4869" width="0.140625" style="36" customWidth="1"/>
    <col min="4870" max="4870" width="11.140625" style="36" customWidth="1"/>
    <col min="4871" max="4871" width="0.140625" style="36" customWidth="1"/>
    <col min="4872" max="4872" width="8.85546875" style="36" customWidth="1"/>
    <col min="4873" max="4873" width="0.140625" style="36" customWidth="1"/>
    <col min="4874" max="4874" width="42.140625" style="36" customWidth="1"/>
    <col min="4875" max="4875" width="5.5703125" style="36" customWidth="1"/>
    <col min="4876" max="5120" width="9.140625" style="36"/>
    <col min="5121" max="5121" width="1.7109375" style="36" customWidth="1"/>
    <col min="5122" max="5122" width="25.140625" style="36" customWidth="1"/>
    <col min="5123" max="5123" width="0.140625" style="36" customWidth="1"/>
    <col min="5124" max="5124" width="4.7109375" style="36" customWidth="1"/>
    <col min="5125" max="5125" width="0.140625" style="36" customWidth="1"/>
    <col min="5126" max="5126" width="11.140625" style="36" customWidth="1"/>
    <col min="5127" max="5127" width="0.140625" style="36" customWidth="1"/>
    <col min="5128" max="5128" width="8.85546875" style="36" customWidth="1"/>
    <col min="5129" max="5129" width="0.140625" style="36" customWidth="1"/>
    <col min="5130" max="5130" width="42.140625" style="36" customWidth="1"/>
    <col min="5131" max="5131" width="5.5703125" style="36" customWidth="1"/>
    <col min="5132" max="5376" width="9.140625" style="36"/>
    <col min="5377" max="5377" width="1.7109375" style="36" customWidth="1"/>
    <col min="5378" max="5378" width="25.140625" style="36" customWidth="1"/>
    <col min="5379" max="5379" width="0.140625" style="36" customWidth="1"/>
    <col min="5380" max="5380" width="4.7109375" style="36" customWidth="1"/>
    <col min="5381" max="5381" width="0.140625" style="36" customWidth="1"/>
    <col min="5382" max="5382" width="11.140625" style="36" customWidth="1"/>
    <col min="5383" max="5383" width="0.140625" style="36" customWidth="1"/>
    <col min="5384" max="5384" width="8.85546875" style="36" customWidth="1"/>
    <col min="5385" max="5385" width="0.140625" style="36" customWidth="1"/>
    <col min="5386" max="5386" width="42.140625" style="36" customWidth="1"/>
    <col min="5387" max="5387" width="5.5703125" style="36" customWidth="1"/>
    <col min="5388" max="5632" width="9.140625" style="36"/>
    <col min="5633" max="5633" width="1.7109375" style="36" customWidth="1"/>
    <col min="5634" max="5634" width="25.140625" style="36" customWidth="1"/>
    <col min="5635" max="5635" width="0.140625" style="36" customWidth="1"/>
    <col min="5636" max="5636" width="4.7109375" style="36" customWidth="1"/>
    <col min="5637" max="5637" width="0.140625" style="36" customWidth="1"/>
    <col min="5638" max="5638" width="11.140625" style="36" customWidth="1"/>
    <col min="5639" max="5639" width="0.140625" style="36" customWidth="1"/>
    <col min="5640" max="5640" width="8.85546875" style="36" customWidth="1"/>
    <col min="5641" max="5641" width="0.140625" style="36" customWidth="1"/>
    <col min="5642" max="5642" width="42.140625" style="36" customWidth="1"/>
    <col min="5643" max="5643" width="5.5703125" style="36" customWidth="1"/>
    <col min="5644" max="5888" width="9.140625" style="36"/>
    <col min="5889" max="5889" width="1.7109375" style="36" customWidth="1"/>
    <col min="5890" max="5890" width="25.140625" style="36" customWidth="1"/>
    <col min="5891" max="5891" width="0.140625" style="36" customWidth="1"/>
    <col min="5892" max="5892" width="4.7109375" style="36" customWidth="1"/>
    <col min="5893" max="5893" width="0.140625" style="36" customWidth="1"/>
    <col min="5894" max="5894" width="11.140625" style="36" customWidth="1"/>
    <col min="5895" max="5895" width="0.140625" style="36" customWidth="1"/>
    <col min="5896" max="5896" width="8.85546875" style="36" customWidth="1"/>
    <col min="5897" max="5897" width="0.140625" style="36" customWidth="1"/>
    <col min="5898" max="5898" width="42.140625" style="36" customWidth="1"/>
    <col min="5899" max="5899" width="5.5703125" style="36" customWidth="1"/>
    <col min="5900" max="6144" width="9.140625" style="36"/>
    <col min="6145" max="6145" width="1.7109375" style="36" customWidth="1"/>
    <col min="6146" max="6146" width="25.140625" style="36" customWidth="1"/>
    <col min="6147" max="6147" width="0.140625" style="36" customWidth="1"/>
    <col min="6148" max="6148" width="4.7109375" style="36" customWidth="1"/>
    <col min="6149" max="6149" width="0.140625" style="36" customWidth="1"/>
    <col min="6150" max="6150" width="11.140625" style="36" customWidth="1"/>
    <col min="6151" max="6151" width="0.140625" style="36" customWidth="1"/>
    <col min="6152" max="6152" width="8.85546875" style="36" customWidth="1"/>
    <col min="6153" max="6153" width="0.140625" style="36" customWidth="1"/>
    <col min="6154" max="6154" width="42.140625" style="36" customWidth="1"/>
    <col min="6155" max="6155" width="5.5703125" style="36" customWidth="1"/>
    <col min="6156" max="6400" width="9.140625" style="36"/>
    <col min="6401" max="6401" width="1.7109375" style="36" customWidth="1"/>
    <col min="6402" max="6402" width="25.140625" style="36" customWidth="1"/>
    <col min="6403" max="6403" width="0.140625" style="36" customWidth="1"/>
    <col min="6404" max="6404" width="4.7109375" style="36" customWidth="1"/>
    <col min="6405" max="6405" width="0.140625" style="36" customWidth="1"/>
    <col min="6406" max="6406" width="11.140625" style="36" customWidth="1"/>
    <col min="6407" max="6407" width="0.140625" style="36" customWidth="1"/>
    <col min="6408" max="6408" width="8.85546875" style="36" customWidth="1"/>
    <col min="6409" max="6409" width="0.140625" style="36" customWidth="1"/>
    <col min="6410" max="6410" width="42.140625" style="36" customWidth="1"/>
    <col min="6411" max="6411" width="5.5703125" style="36" customWidth="1"/>
    <col min="6412" max="6656" width="9.140625" style="36"/>
    <col min="6657" max="6657" width="1.7109375" style="36" customWidth="1"/>
    <col min="6658" max="6658" width="25.140625" style="36" customWidth="1"/>
    <col min="6659" max="6659" width="0.140625" style="36" customWidth="1"/>
    <col min="6660" max="6660" width="4.7109375" style="36" customWidth="1"/>
    <col min="6661" max="6661" width="0.140625" style="36" customWidth="1"/>
    <col min="6662" max="6662" width="11.140625" style="36" customWidth="1"/>
    <col min="6663" max="6663" width="0.140625" style="36" customWidth="1"/>
    <col min="6664" max="6664" width="8.85546875" style="36" customWidth="1"/>
    <col min="6665" max="6665" width="0.140625" style="36" customWidth="1"/>
    <col min="6666" max="6666" width="42.140625" style="36" customWidth="1"/>
    <col min="6667" max="6667" width="5.5703125" style="36" customWidth="1"/>
    <col min="6668" max="6912" width="9.140625" style="36"/>
    <col min="6913" max="6913" width="1.7109375" style="36" customWidth="1"/>
    <col min="6914" max="6914" width="25.140625" style="36" customWidth="1"/>
    <col min="6915" max="6915" width="0.140625" style="36" customWidth="1"/>
    <col min="6916" max="6916" width="4.7109375" style="36" customWidth="1"/>
    <col min="6917" max="6917" width="0.140625" style="36" customWidth="1"/>
    <col min="6918" max="6918" width="11.140625" style="36" customWidth="1"/>
    <col min="6919" max="6919" width="0.140625" style="36" customWidth="1"/>
    <col min="6920" max="6920" width="8.85546875" style="36" customWidth="1"/>
    <col min="6921" max="6921" width="0.140625" style="36" customWidth="1"/>
    <col min="6922" max="6922" width="42.140625" style="36" customWidth="1"/>
    <col min="6923" max="6923" width="5.5703125" style="36" customWidth="1"/>
    <col min="6924" max="7168" width="9.140625" style="36"/>
    <col min="7169" max="7169" width="1.7109375" style="36" customWidth="1"/>
    <col min="7170" max="7170" width="25.140625" style="36" customWidth="1"/>
    <col min="7171" max="7171" width="0.140625" style="36" customWidth="1"/>
    <col min="7172" max="7172" width="4.7109375" style="36" customWidth="1"/>
    <col min="7173" max="7173" width="0.140625" style="36" customWidth="1"/>
    <col min="7174" max="7174" width="11.140625" style="36" customWidth="1"/>
    <col min="7175" max="7175" width="0.140625" style="36" customWidth="1"/>
    <col min="7176" max="7176" width="8.85546875" style="36" customWidth="1"/>
    <col min="7177" max="7177" width="0.140625" style="36" customWidth="1"/>
    <col min="7178" max="7178" width="42.140625" style="36" customWidth="1"/>
    <col min="7179" max="7179" width="5.5703125" style="36" customWidth="1"/>
    <col min="7180" max="7424" width="9.140625" style="36"/>
    <col min="7425" max="7425" width="1.7109375" style="36" customWidth="1"/>
    <col min="7426" max="7426" width="25.140625" style="36" customWidth="1"/>
    <col min="7427" max="7427" width="0.140625" style="36" customWidth="1"/>
    <col min="7428" max="7428" width="4.7109375" style="36" customWidth="1"/>
    <col min="7429" max="7429" width="0.140625" style="36" customWidth="1"/>
    <col min="7430" max="7430" width="11.140625" style="36" customWidth="1"/>
    <col min="7431" max="7431" width="0.140625" style="36" customWidth="1"/>
    <col min="7432" max="7432" width="8.85546875" style="36" customWidth="1"/>
    <col min="7433" max="7433" width="0.140625" style="36" customWidth="1"/>
    <col min="7434" max="7434" width="42.140625" style="36" customWidth="1"/>
    <col min="7435" max="7435" width="5.5703125" style="36" customWidth="1"/>
    <col min="7436" max="7680" width="9.140625" style="36"/>
    <col min="7681" max="7681" width="1.7109375" style="36" customWidth="1"/>
    <col min="7682" max="7682" width="25.140625" style="36" customWidth="1"/>
    <col min="7683" max="7683" width="0.140625" style="36" customWidth="1"/>
    <col min="7684" max="7684" width="4.7109375" style="36" customWidth="1"/>
    <col min="7685" max="7685" width="0.140625" style="36" customWidth="1"/>
    <col min="7686" max="7686" width="11.140625" style="36" customWidth="1"/>
    <col min="7687" max="7687" width="0.140625" style="36" customWidth="1"/>
    <col min="7688" max="7688" width="8.85546875" style="36" customWidth="1"/>
    <col min="7689" max="7689" width="0.140625" style="36" customWidth="1"/>
    <col min="7690" max="7690" width="42.140625" style="36" customWidth="1"/>
    <col min="7691" max="7691" width="5.5703125" style="36" customWidth="1"/>
    <col min="7692" max="7936" width="9.140625" style="36"/>
    <col min="7937" max="7937" width="1.7109375" style="36" customWidth="1"/>
    <col min="7938" max="7938" width="25.140625" style="36" customWidth="1"/>
    <col min="7939" max="7939" width="0.140625" style="36" customWidth="1"/>
    <col min="7940" max="7940" width="4.7109375" style="36" customWidth="1"/>
    <col min="7941" max="7941" width="0.140625" style="36" customWidth="1"/>
    <col min="7942" max="7942" width="11.140625" style="36" customWidth="1"/>
    <col min="7943" max="7943" width="0.140625" style="36" customWidth="1"/>
    <col min="7944" max="7944" width="8.85546875" style="36" customWidth="1"/>
    <col min="7945" max="7945" width="0.140625" style="36" customWidth="1"/>
    <col min="7946" max="7946" width="42.140625" style="36" customWidth="1"/>
    <col min="7947" max="7947" width="5.5703125" style="36" customWidth="1"/>
    <col min="7948" max="8192" width="9.140625" style="36"/>
    <col min="8193" max="8193" width="1.7109375" style="36" customWidth="1"/>
    <col min="8194" max="8194" width="25.140625" style="36" customWidth="1"/>
    <col min="8195" max="8195" width="0.140625" style="36" customWidth="1"/>
    <col min="8196" max="8196" width="4.7109375" style="36" customWidth="1"/>
    <col min="8197" max="8197" width="0.140625" style="36" customWidth="1"/>
    <col min="8198" max="8198" width="11.140625" style="36" customWidth="1"/>
    <col min="8199" max="8199" width="0.140625" style="36" customWidth="1"/>
    <col min="8200" max="8200" width="8.85546875" style="36" customWidth="1"/>
    <col min="8201" max="8201" width="0.140625" style="36" customWidth="1"/>
    <col min="8202" max="8202" width="42.140625" style="36" customWidth="1"/>
    <col min="8203" max="8203" width="5.5703125" style="36" customWidth="1"/>
    <col min="8204" max="8448" width="9.140625" style="36"/>
    <col min="8449" max="8449" width="1.7109375" style="36" customWidth="1"/>
    <col min="8450" max="8450" width="25.140625" style="36" customWidth="1"/>
    <col min="8451" max="8451" width="0.140625" style="36" customWidth="1"/>
    <col min="8452" max="8452" width="4.7109375" style="36" customWidth="1"/>
    <col min="8453" max="8453" width="0.140625" style="36" customWidth="1"/>
    <col min="8454" max="8454" width="11.140625" style="36" customWidth="1"/>
    <col min="8455" max="8455" width="0.140625" style="36" customWidth="1"/>
    <col min="8456" max="8456" width="8.85546875" style="36" customWidth="1"/>
    <col min="8457" max="8457" width="0.140625" style="36" customWidth="1"/>
    <col min="8458" max="8458" width="42.140625" style="36" customWidth="1"/>
    <col min="8459" max="8459" width="5.5703125" style="36" customWidth="1"/>
    <col min="8460" max="8704" width="9.140625" style="36"/>
    <col min="8705" max="8705" width="1.7109375" style="36" customWidth="1"/>
    <col min="8706" max="8706" width="25.140625" style="36" customWidth="1"/>
    <col min="8707" max="8707" width="0.140625" style="36" customWidth="1"/>
    <col min="8708" max="8708" width="4.7109375" style="36" customWidth="1"/>
    <col min="8709" max="8709" width="0.140625" style="36" customWidth="1"/>
    <col min="8710" max="8710" width="11.140625" style="36" customWidth="1"/>
    <col min="8711" max="8711" width="0.140625" style="36" customWidth="1"/>
    <col min="8712" max="8712" width="8.85546875" style="36" customWidth="1"/>
    <col min="8713" max="8713" width="0.140625" style="36" customWidth="1"/>
    <col min="8714" max="8714" width="42.140625" style="36" customWidth="1"/>
    <col min="8715" max="8715" width="5.5703125" style="36" customWidth="1"/>
    <col min="8716" max="8960" width="9.140625" style="36"/>
    <col min="8961" max="8961" width="1.7109375" style="36" customWidth="1"/>
    <col min="8962" max="8962" width="25.140625" style="36" customWidth="1"/>
    <col min="8963" max="8963" width="0.140625" style="36" customWidth="1"/>
    <col min="8964" max="8964" width="4.7109375" style="36" customWidth="1"/>
    <col min="8965" max="8965" width="0.140625" style="36" customWidth="1"/>
    <col min="8966" max="8966" width="11.140625" style="36" customWidth="1"/>
    <col min="8967" max="8967" width="0.140625" style="36" customWidth="1"/>
    <col min="8968" max="8968" width="8.85546875" style="36" customWidth="1"/>
    <col min="8969" max="8969" width="0.140625" style="36" customWidth="1"/>
    <col min="8970" max="8970" width="42.140625" style="36" customWidth="1"/>
    <col min="8971" max="8971" width="5.5703125" style="36" customWidth="1"/>
    <col min="8972" max="9216" width="9.140625" style="36"/>
    <col min="9217" max="9217" width="1.7109375" style="36" customWidth="1"/>
    <col min="9218" max="9218" width="25.140625" style="36" customWidth="1"/>
    <col min="9219" max="9219" width="0.140625" style="36" customWidth="1"/>
    <col min="9220" max="9220" width="4.7109375" style="36" customWidth="1"/>
    <col min="9221" max="9221" width="0.140625" style="36" customWidth="1"/>
    <col min="9222" max="9222" width="11.140625" style="36" customWidth="1"/>
    <col min="9223" max="9223" width="0.140625" style="36" customWidth="1"/>
    <col min="9224" max="9224" width="8.85546875" style="36" customWidth="1"/>
    <col min="9225" max="9225" width="0.140625" style="36" customWidth="1"/>
    <col min="9226" max="9226" width="42.140625" style="36" customWidth="1"/>
    <col min="9227" max="9227" width="5.5703125" style="36" customWidth="1"/>
    <col min="9228" max="9472" width="9.140625" style="36"/>
    <col min="9473" max="9473" width="1.7109375" style="36" customWidth="1"/>
    <col min="9474" max="9474" width="25.140625" style="36" customWidth="1"/>
    <col min="9475" max="9475" width="0.140625" style="36" customWidth="1"/>
    <col min="9476" max="9476" width="4.7109375" style="36" customWidth="1"/>
    <col min="9477" max="9477" width="0.140625" style="36" customWidth="1"/>
    <col min="9478" max="9478" width="11.140625" style="36" customWidth="1"/>
    <col min="9479" max="9479" width="0.140625" style="36" customWidth="1"/>
    <col min="9480" max="9480" width="8.85546875" style="36" customWidth="1"/>
    <col min="9481" max="9481" width="0.140625" style="36" customWidth="1"/>
    <col min="9482" max="9482" width="42.140625" style="36" customWidth="1"/>
    <col min="9483" max="9483" width="5.5703125" style="36" customWidth="1"/>
    <col min="9484" max="9728" width="9.140625" style="36"/>
    <col min="9729" max="9729" width="1.7109375" style="36" customWidth="1"/>
    <col min="9730" max="9730" width="25.140625" style="36" customWidth="1"/>
    <col min="9731" max="9731" width="0.140625" style="36" customWidth="1"/>
    <col min="9732" max="9732" width="4.7109375" style="36" customWidth="1"/>
    <col min="9733" max="9733" width="0.140625" style="36" customWidth="1"/>
    <col min="9734" max="9734" width="11.140625" style="36" customWidth="1"/>
    <col min="9735" max="9735" width="0.140625" style="36" customWidth="1"/>
    <col min="9736" max="9736" width="8.85546875" style="36" customWidth="1"/>
    <col min="9737" max="9737" width="0.140625" style="36" customWidth="1"/>
    <col min="9738" max="9738" width="42.140625" style="36" customWidth="1"/>
    <col min="9739" max="9739" width="5.5703125" style="36" customWidth="1"/>
    <col min="9740" max="9984" width="9.140625" style="36"/>
    <col min="9985" max="9985" width="1.7109375" style="36" customWidth="1"/>
    <col min="9986" max="9986" width="25.140625" style="36" customWidth="1"/>
    <col min="9987" max="9987" width="0.140625" style="36" customWidth="1"/>
    <col min="9988" max="9988" width="4.7109375" style="36" customWidth="1"/>
    <col min="9989" max="9989" width="0.140625" style="36" customWidth="1"/>
    <col min="9990" max="9990" width="11.140625" style="36" customWidth="1"/>
    <col min="9991" max="9991" width="0.140625" style="36" customWidth="1"/>
    <col min="9992" max="9992" width="8.85546875" style="36" customWidth="1"/>
    <col min="9993" max="9993" width="0.140625" style="36" customWidth="1"/>
    <col min="9994" max="9994" width="42.140625" style="36" customWidth="1"/>
    <col min="9995" max="9995" width="5.5703125" style="36" customWidth="1"/>
    <col min="9996" max="10240" width="9.140625" style="36"/>
    <col min="10241" max="10241" width="1.7109375" style="36" customWidth="1"/>
    <col min="10242" max="10242" width="25.140625" style="36" customWidth="1"/>
    <col min="10243" max="10243" width="0.140625" style="36" customWidth="1"/>
    <col min="10244" max="10244" width="4.7109375" style="36" customWidth="1"/>
    <col min="10245" max="10245" width="0.140625" style="36" customWidth="1"/>
    <col min="10246" max="10246" width="11.140625" style="36" customWidth="1"/>
    <col min="10247" max="10247" width="0.140625" style="36" customWidth="1"/>
    <col min="10248" max="10248" width="8.85546875" style="36" customWidth="1"/>
    <col min="10249" max="10249" width="0.140625" style="36" customWidth="1"/>
    <col min="10250" max="10250" width="42.140625" style="36" customWidth="1"/>
    <col min="10251" max="10251" width="5.5703125" style="36" customWidth="1"/>
    <col min="10252" max="10496" width="9.140625" style="36"/>
    <col min="10497" max="10497" width="1.7109375" style="36" customWidth="1"/>
    <col min="10498" max="10498" width="25.140625" style="36" customWidth="1"/>
    <col min="10499" max="10499" width="0.140625" style="36" customWidth="1"/>
    <col min="10500" max="10500" width="4.7109375" style="36" customWidth="1"/>
    <col min="10501" max="10501" width="0.140625" style="36" customWidth="1"/>
    <col min="10502" max="10502" width="11.140625" style="36" customWidth="1"/>
    <col min="10503" max="10503" width="0.140625" style="36" customWidth="1"/>
    <col min="10504" max="10504" width="8.85546875" style="36" customWidth="1"/>
    <col min="10505" max="10505" width="0.140625" style="36" customWidth="1"/>
    <col min="10506" max="10506" width="42.140625" style="36" customWidth="1"/>
    <col min="10507" max="10507" width="5.5703125" style="36" customWidth="1"/>
    <col min="10508" max="10752" width="9.140625" style="36"/>
    <col min="10753" max="10753" width="1.7109375" style="36" customWidth="1"/>
    <col min="10754" max="10754" width="25.140625" style="36" customWidth="1"/>
    <col min="10755" max="10755" width="0.140625" style="36" customWidth="1"/>
    <col min="10756" max="10756" width="4.7109375" style="36" customWidth="1"/>
    <col min="10757" max="10757" width="0.140625" style="36" customWidth="1"/>
    <col min="10758" max="10758" width="11.140625" style="36" customWidth="1"/>
    <col min="10759" max="10759" width="0.140625" style="36" customWidth="1"/>
    <col min="10760" max="10760" width="8.85546875" style="36" customWidth="1"/>
    <col min="10761" max="10761" width="0.140625" style="36" customWidth="1"/>
    <col min="10762" max="10762" width="42.140625" style="36" customWidth="1"/>
    <col min="10763" max="10763" width="5.5703125" style="36" customWidth="1"/>
    <col min="10764" max="11008" width="9.140625" style="36"/>
    <col min="11009" max="11009" width="1.7109375" style="36" customWidth="1"/>
    <col min="11010" max="11010" width="25.140625" style="36" customWidth="1"/>
    <col min="11011" max="11011" width="0.140625" style="36" customWidth="1"/>
    <col min="11012" max="11012" width="4.7109375" style="36" customWidth="1"/>
    <col min="11013" max="11013" width="0.140625" style="36" customWidth="1"/>
    <col min="11014" max="11014" width="11.140625" style="36" customWidth="1"/>
    <col min="11015" max="11015" width="0.140625" style="36" customWidth="1"/>
    <col min="11016" max="11016" width="8.85546875" style="36" customWidth="1"/>
    <col min="11017" max="11017" width="0.140625" style="36" customWidth="1"/>
    <col min="11018" max="11018" width="42.140625" style="36" customWidth="1"/>
    <col min="11019" max="11019" width="5.5703125" style="36" customWidth="1"/>
    <col min="11020" max="11264" width="9.140625" style="36"/>
    <col min="11265" max="11265" width="1.7109375" style="36" customWidth="1"/>
    <col min="11266" max="11266" width="25.140625" style="36" customWidth="1"/>
    <col min="11267" max="11267" width="0.140625" style="36" customWidth="1"/>
    <col min="11268" max="11268" width="4.7109375" style="36" customWidth="1"/>
    <col min="11269" max="11269" width="0.140625" style="36" customWidth="1"/>
    <col min="11270" max="11270" width="11.140625" style="36" customWidth="1"/>
    <col min="11271" max="11271" width="0.140625" style="36" customWidth="1"/>
    <col min="11272" max="11272" width="8.85546875" style="36" customWidth="1"/>
    <col min="11273" max="11273" width="0.140625" style="36" customWidth="1"/>
    <col min="11274" max="11274" width="42.140625" style="36" customWidth="1"/>
    <col min="11275" max="11275" width="5.5703125" style="36" customWidth="1"/>
    <col min="11276" max="11520" width="9.140625" style="36"/>
    <col min="11521" max="11521" width="1.7109375" style="36" customWidth="1"/>
    <col min="11522" max="11522" width="25.140625" style="36" customWidth="1"/>
    <col min="11523" max="11523" width="0.140625" style="36" customWidth="1"/>
    <col min="11524" max="11524" width="4.7109375" style="36" customWidth="1"/>
    <col min="11525" max="11525" width="0.140625" style="36" customWidth="1"/>
    <col min="11526" max="11526" width="11.140625" style="36" customWidth="1"/>
    <col min="11527" max="11527" width="0.140625" style="36" customWidth="1"/>
    <col min="11528" max="11528" width="8.85546875" style="36" customWidth="1"/>
    <col min="11529" max="11529" width="0.140625" style="36" customWidth="1"/>
    <col min="11530" max="11530" width="42.140625" style="36" customWidth="1"/>
    <col min="11531" max="11531" width="5.5703125" style="36" customWidth="1"/>
    <col min="11532" max="11776" width="9.140625" style="36"/>
    <col min="11777" max="11777" width="1.7109375" style="36" customWidth="1"/>
    <col min="11778" max="11778" width="25.140625" style="36" customWidth="1"/>
    <col min="11779" max="11779" width="0.140625" style="36" customWidth="1"/>
    <col min="11780" max="11780" width="4.7109375" style="36" customWidth="1"/>
    <col min="11781" max="11781" width="0.140625" style="36" customWidth="1"/>
    <col min="11782" max="11782" width="11.140625" style="36" customWidth="1"/>
    <col min="11783" max="11783" width="0.140625" style="36" customWidth="1"/>
    <col min="11784" max="11784" width="8.85546875" style="36" customWidth="1"/>
    <col min="11785" max="11785" width="0.140625" style="36" customWidth="1"/>
    <col min="11786" max="11786" width="42.140625" style="36" customWidth="1"/>
    <col min="11787" max="11787" width="5.5703125" style="36" customWidth="1"/>
    <col min="11788" max="12032" width="9.140625" style="36"/>
    <col min="12033" max="12033" width="1.7109375" style="36" customWidth="1"/>
    <col min="12034" max="12034" width="25.140625" style="36" customWidth="1"/>
    <col min="12035" max="12035" width="0.140625" style="36" customWidth="1"/>
    <col min="12036" max="12036" width="4.7109375" style="36" customWidth="1"/>
    <col min="12037" max="12037" width="0.140625" style="36" customWidth="1"/>
    <col min="12038" max="12038" width="11.140625" style="36" customWidth="1"/>
    <col min="12039" max="12039" width="0.140625" style="36" customWidth="1"/>
    <col min="12040" max="12040" width="8.85546875" style="36" customWidth="1"/>
    <col min="12041" max="12041" width="0.140625" style="36" customWidth="1"/>
    <col min="12042" max="12042" width="42.140625" style="36" customWidth="1"/>
    <col min="12043" max="12043" width="5.5703125" style="36" customWidth="1"/>
    <col min="12044" max="12288" width="9.140625" style="36"/>
    <col min="12289" max="12289" width="1.7109375" style="36" customWidth="1"/>
    <col min="12290" max="12290" width="25.140625" style="36" customWidth="1"/>
    <col min="12291" max="12291" width="0.140625" style="36" customWidth="1"/>
    <col min="12292" max="12292" width="4.7109375" style="36" customWidth="1"/>
    <col min="12293" max="12293" width="0.140625" style="36" customWidth="1"/>
    <col min="12294" max="12294" width="11.140625" style="36" customWidth="1"/>
    <col min="12295" max="12295" width="0.140625" style="36" customWidth="1"/>
    <col min="12296" max="12296" width="8.85546875" style="36" customWidth="1"/>
    <col min="12297" max="12297" width="0.140625" style="36" customWidth="1"/>
    <col min="12298" max="12298" width="42.140625" style="36" customWidth="1"/>
    <col min="12299" max="12299" width="5.5703125" style="36" customWidth="1"/>
    <col min="12300" max="12544" width="9.140625" style="36"/>
    <col min="12545" max="12545" width="1.7109375" style="36" customWidth="1"/>
    <col min="12546" max="12546" width="25.140625" style="36" customWidth="1"/>
    <col min="12547" max="12547" width="0.140625" style="36" customWidth="1"/>
    <col min="12548" max="12548" width="4.7109375" style="36" customWidth="1"/>
    <col min="12549" max="12549" width="0.140625" style="36" customWidth="1"/>
    <col min="12550" max="12550" width="11.140625" style="36" customWidth="1"/>
    <col min="12551" max="12551" width="0.140625" style="36" customWidth="1"/>
    <col min="12552" max="12552" width="8.85546875" style="36" customWidth="1"/>
    <col min="12553" max="12553" width="0.140625" style="36" customWidth="1"/>
    <col min="12554" max="12554" width="42.140625" style="36" customWidth="1"/>
    <col min="12555" max="12555" width="5.5703125" style="36" customWidth="1"/>
    <col min="12556" max="12800" width="9.140625" style="36"/>
    <col min="12801" max="12801" width="1.7109375" style="36" customWidth="1"/>
    <col min="12802" max="12802" width="25.140625" style="36" customWidth="1"/>
    <col min="12803" max="12803" width="0.140625" style="36" customWidth="1"/>
    <col min="12804" max="12804" width="4.7109375" style="36" customWidth="1"/>
    <col min="12805" max="12805" width="0.140625" style="36" customWidth="1"/>
    <col min="12806" max="12806" width="11.140625" style="36" customWidth="1"/>
    <col min="12807" max="12807" width="0.140625" style="36" customWidth="1"/>
    <col min="12808" max="12808" width="8.85546875" style="36" customWidth="1"/>
    <col min="12809" max="12809" width="0.140625" style="36" customWidth="1"/>
    <col min="12810" max="12810" width="42.140625" style="36" customWidth="1"/>
    <col min="12811" max="12811" width="5.5703125" style="36" customWidth="1"/>
    <col min="12812" max="13056" width="9.140625" style="36"/>
    <col min="13057" max="13057" width="1.7109375" style="36" customWidth="1"/>
    <col min="13058" max="13058" width="25.140625" style="36" customWidth="1"/>
    <col min="13059" max="13059" width="0.140625" style="36" customWidth="1"/>
    <col min="13060" max="13060" width="4.7109375" style="36" customWidth="1"/>
    <col min="13061" max="13061" width="0.140625" style="36" customWidth="1"/>
    <col min="13062" max="13062" width="11.140625" style="36" customWidth="1"/>
    <col min="13063" max="13063" width="0.140625" style="36" customWidth="1"/>
    <col min="13064" max="13064" width="8.85546875" style="36" customWidth="1"/>
    <col min="13065" max="13065" width="0.140625" style="36" customWidth="1"/>
    <col min="13066" max="13066" width="42.140625" style="36" customWidth="1"/>
    <col min="13067" max="13067" width="5.5703125" style="36" customWidth="1"/>
    <col min="13068" max="13312" width="9.140625" style="36"/>
    <col min="13313" max="13313" width="1.7109375" style="36" customWidth="1"/>
    <col min="13314" max="13314" width="25.140625" style="36" customWidth="1"/>
    <col min="13315" max="13315" width="0.140625" style="36" customWidth="1"/>
    <col min="13316" max="13316" width="4.7109375" style="36" customWidth="1"/>
    <col min="13317" max="13317" width="0.140625" style="36" customWidth="1"/>
    <col min="13318" max="13318" width="11.140625" style="36" customWidth="1"/>
    <col min="13319" max="13319" width="0.140625" style="36" customWidth="1"/>
    <col min="13320" max="13320" width="8.85546875" style="36" customWidth="1"/>
    <col min="13321" max="13321" width="0.140625" style="36" customWidth="1"/>
    <col min="13322" max="13322" width="42.140625" style="36" customWidth="1"/>
    <col min="13323" max="13323" width="5.5703125" style="36" customWidth="1"/>
    <col min="13324" max="13568" width="9.140625" style="36"/>
    <col min="13569" max="13569" width="1.7109375" style="36" customWidth="1"/>
    <col min="13570" max="13570" width="25.140625" style="36" customWidth="1"/>
    <col min="13571" max="13571" width="0.140625" style="36" customWidth="1"/>
    <col min="13572" max="13572" width="4.7109375" style="36" customWidth="1"/>
    <col min="13573" max="13573" width="0.140625" style="36" customWidth="1"/>
    <col min="13574" max="13574" width="11.140625" style="36" customWidth="1"/>
    <col min="13575" max="13575" width="0.140625" style="36" customWidth="1"/>
    <col min="13576" max="13576" width="8.85546875" style="36" customWidth="1"/>
    <col min="13577" max="13577" width="0.140625" style="36" customWidth="1"/>
    <col min="13578" max="13578" width="42.140625" style="36" customWidth="1"/>
    <col min="13579" max="13579" width="5.5703125" style="36" customWidth="1"/>
    <col min="13580" max="13824" width="9.140625" style="36"/>
    <col min="13825" max="13825" width="1.7109375" style="36" customWidth="1"/>
    <col min="13826" max="13826" width="25.140625" style="36" customWidth="1"/>
    <col min="13827" max="13827" width="0.140625" style="36" customWidth="1"/>
    <col min="13828" max="13828" width="4.7109375" style="36" customWidth="1"/>
    <col min="13829" max="13829" width="0.140625" style="36" customWidth="1"/>
    <col min="13830" max="13830" width="11.140625" style="36" customWidth="1"/>
    <col min="13831" max="13831" width="0.140625" style="36" customWidth="1"/>
    <col min="13832" max="13832" width="8.85546875" style="36" customWidth="1"/>
    <col min="13833" max="13833" width="0.140625" style="36" customWidth="1"/>
    <col min="13834" max="13834" width="42.140625" style="36" customWidth="1"/>
    <col min="13835" max="13835" width="5.5703125" style="36" customWidth="1"/>
    <col min="13836" max="14080" width="9.140625" style="36"/>
    <col min="14081" max="14081" width="1.7109375" style="36" customWidth="1"/>
    <col min="14082" max="14082" width="25.140625" style="36" customWidth="1"/>
    <col min="14083" max="14083" width="0.140625" style="36" customWidth="1"/>
    <col min="14084" max="14084" width="4.7109375" style="36" customWidth="1"/>
    <col min="14085" max="14085" width="0.140625" style="36" customWidth="1"/>
    <col min="14086" max="14086" width="11.140625" style="36" customWidth="1"/>
    <col min="14087" max="14087" width="0.140625" style="36" customWidth="1"/>
    <col min="14088" max="14088" width="8.85546875" style="36" customWidth="1"/>
    <col min="14089" max="14089" width="0.140625" style="36" customWidth="1"/>
    <col min="14090" max="14090" width="42.140625" style="36" customWidth="1"/>
    <col min="14091" max="14091" width="5.5703125" style="36" customWidth="1"/>
    <col min="14092" max="14336" width="9.140625" style="36"/>
    <col min="14337" max="14337" width="1.7109375" style="36" customWidth="1"/>
    <col min="14338" max="14338" width="25.140625" style="36" customWidth="1"/>
    <col min="14339" max="14339" width="0.140625" style="36" customWidth="1"/>
    <col min="14340" max="14340" width="4.7109375" style="36" customWidth="1"/>
    <col min="14341" max="14341" width="0.140625" style="36" customWidth="1"/>
    <col min="14342" max="14342" width="11.140625" style="36" customWidth="1"/>
    <col min="14343" max="14343" width="0.140625" style="36" customWidth="1"/>
    <col min="14344" max="14344" width="8.85546875" style="36" customWidth="1"/>
    <col min="14345" max="14345" width="0.140625" style="36" customWidth="1"/>
    <col min="14346" max="14346" width="42.140625" style="36" customWidth="1"/>
    <col min="14347" max="14347" width="5.5703125" style="36" customWidth="1"/>
    <col min="14348" max="14592" width="9.140625" style="36"/>
    <col min="14593" max="14593" width="1.7109375" style="36" customWidth="1"/>
    <col min="14594" max="14594" width="25.140625" style="36" customWidth="1"/>
    <col min="14595" max="14595" width="0.140625" style="36" customWidth="1"/>
    <col min="14596" max="14596" width="4.7109375" style="36" customWidth="1"/>
    <col min="14597" max="14597" width="0.140625" style="36" customWidth="1"/>
    <col min="14598" max="14598" width="11.140625" style="36" customWidth="1"/>
    <col min="14599" max="14599" width="0.140625" style="36" customWidth="1"/>
    <col min="14600" max="14600" width="8.85546875" style="36" customWidth="1"/>
    <col min="14601" max="14601" width="0.140625" style="36" customWidth="1"/>
    <col min="14602" max="14602" width="42.140625" style="36" customWidth="1"/>
    <col min="14603" max="14603" width="5.5703125" style="36" customWidth="1"/>
    <col min="14604" max="14848" width="9.140625" style="36"/>
    <col min="14849" max="14849" width="1.7109375" style="36" customWidth="1"/>
    <col min="14850" max="14850" width="25.140625" style="36" customWidth="1"/>
    <col min="14851" max="14851" width="0.140625" style="36" customWidth="1"/>
    <col min="14852" max="14852" width="4.7109375" style="36" customWidth="1"/>
    <col min="14853" max="14853" width="0.140625" style="36" customWidth="1"/>
    <col min="14854" max="14854" width="11.140625" style="36" customWidth="1"/>
    <col min="14855" max="14855" width="0.140625" style="36" customWidth="1"/>
    <col min="14856" max="14856" width="8.85546875" style="36" customWidth="1"/>
    <col min="14857" max="14857" width="0.140625" style="36" customWidth="1"/>
    <col min="14858" max="14858" width="42.140625" style="36" customWidth="1"/>
    <col min="14859" max="14859" width="5.5703125" style="36" customWidth="1"/>
    <col min="14860" max="15104" width="9.140625" style="36"/>
    <col min="15105" max="15105" width="1.7109375" style="36" customWidth="1"/>
    <col min="15106" max="15106" width="25.140625" style="36" customWidth="1"/>
    <col min="15107" max="15107" width="0.140625" style="36" customWidth="1"/>
    <col min="15108" max="15108" width="4.7109375" style="36" customWidth="1"/>
    <col min="15109" max="15109" width="0.140625" style="36" customWidth="1"/>
    <col min="15110" max="15110" width="11.140625" style="36" customWidth="1"/>
    <col min="15111" max="15111" width="0.140625" style="36" customWidth="1"/>
    <col min="15112" max="15112" width="8.85546875" style="36" customWidth="1"/>
    <col min="15113" max="15113" width="0.140625" style="36" customWidth="1"/>
    <col min="15114" max="15114" width="42.140625" style="36" customWidth="1"/>
    <col min="15115" max="15115" width="5.5703125" style="36" customWidth="1"/>
    <col min="15116" max="15360" width="9.140625" style="36"/>
    <col min="15361" max="15361" width="1.7109375" style="36" customWidth="1"/>
    <col min="15362" max="15362" width="25.140625" style="36" customWidth="1"/>
    <col min="15363" max="15363" width="0.140625" style="36" customWidth="1"/>
    <col min="15364" max="15364" width="4.7109375" style="36" customWidth="1"/>
    <col min="15365" max="15365" width="0.140625" style="36" customWidth="1"/>
    <col min="15366" max="15366" width="11.140625" style="36" customWidth="1"/>
    <col min="15367" max="15367" width="0.140625" style="36" customWidth="1"/>
    <col min="15368" max="15368" width="8.85546875" style="36" customWidth="1"/>
    <col min="15369" max="15369" width="0.140625" style="36" customWidth="1"/>
    <col min="15370" max="15370" width="42.140625" style="36" customWidth="1"/>
    <col min="15371" max="15371" width="5.5703125" style="36" customWidth="1"/>
    <col min="15372" max="15616" width="9.140625" style="36"/>
    <col min="15617" max="15617" width="1.7109375" style="36" customWidth="1"/>
    <col min="15618" max="15618" width="25.140625" style="36" customWidth="1"/>
    <col min="15619" max="15619" width="0.140625" style="36" customWidth="1"/>
    <col min="15620" max="15620" width="4.7109375" style="36" customWidth="1"/>
    <col min="15621" max="15621" width="0.140625" style="36" customWidth="1"/>
    <col min="15622" max="15622" width="11.140625" style="36" customWidth="1"/>
    <col min="15623" max="15623" width="0.140625" style="36" customWidth="1"/>
    <col min="15624" max="15624" width="8.85546875" style="36" customWidth="1"/>
    <col min="15625" max="15625" width="0.140625" style="36" customWidth="1"/>
    <col min="15626" max="15626" width="42.140625" style="36" customWidth="1"/>
    <col min="15627" max="15627" width="5.5703125" style="36" customWidth="1"/>
    <col min="15628" max="15872" width="9.140625" style="36"/>
    <col min="15873" max="15873" width="1.7109375" style="36" customWidth="1"/>
    <col min="15874" max="15874" width="25.140625" style="36" customWidth="1"/>
    <col min="15875" max="15875" width="0.140625" style="36" customWidth="1"/>
    <col min="15876" max="15876" width="4.7109375" style="36" customWidth="1"/>
    <col min="15877" max="15877" width="0.140625" style="36" customWidth="1"/>
    <col min="15878" max="15878" width="11.140625" style="36" customWidth="1"/>
    <col min="15879" max="15879" width="0.140625" style="36" customWidth="1"/>
    <col min="15880" max="15880" width="8.85546875" style="36" customWidth="1"/>
    <col min="15881" max="15881" width="0.140625" style="36" customWidth="1"/>
    <col min="15882" max="15882" width="42.140625" style="36" customWidth="1"/>
    <col min="15883" max="15883" width="5.5703125" style="36" customWidth="1"/>
    <col min="15884" max="16128" width="9.140625" style="36"/>
    <col min="16129" max="16129" width="1.7109375" style="36" customWidth="1"/>
    <col min="16130" max="16130" width="25.140625" style="36" customWidth="1"/>
    <col min="16131" max="16131" width="0.140625" style="36" customWidth="1"/>
    <col min="16132" max="16132" width="4.7109375" style="36" customWidth="1"/>
    <col min="16133" max="16133" width="0.140625" style="36" customWidth="1"/>
    <col min="16134" max="16134" width="11.140625" style="36" customWidth="1"/>
    <col min="16135" max="16135" width="0.140625" style="36" customWidth="1"/>
    <col min="16136" max="16136" width="8.85546875" style="36" customWidth="1"/>
    <col min="16137" max="16137" width="0.140625" style="36" customWidth="1"/>
    <col min="16138" max="16138" width="42.140625" style="36" customWidth="1"/>
    <col min="16139" max="16139" width="5.5703125" style="36" customWidth="1"/>
    <col min="16140" max="16384" width="9.140625" style="36"/>
  </cols>
  <sheetData>
    <row r="1" spans="1:11" ht="59.1" customHeight="1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14.1" customHeight="1">
      <c r="A2" s="35"/>
      <c r="B2" s="37" t="s">
        <v>135</v>
      </c>
      <c r="C2" s="35"/>
      <c r="D2" s="37" t="s">
        <v>1993</v>
      </c>
      <c r="E2" s="35"/>
      <c r="F2" s="37" t="s">
        <v>1994</v>
      </c>
      <c r="G2" s="35"/>
      <c r="H2" s="37" t="s">
        <v>1995</v>
      </c>
      <c r="I2" s="35"/>
      <c r="J2" s="37" t="s">
        <v>1996</v>
      </c>
      <c r="K2" s="35"/>
    </row>
    <row r="3" spans="1:11" ht="5.0999999999999996" customHeight="1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1" ht="12.95" customHeight="1">
      <c r="A4" s="35"/>
      <c r="B4" s="38" t="s">
        <v>2023</v>
      </c>
      <c r="C4" s="35"/>
      <c r="D4" s="39" t="s">
        <v>2023</v>
      </c>
      <c r="E4" s="35"/>
      <c r="F4" s="39" t="s">
        <v>2024</v>
      </c>
      <c r="G4" s="35"/>
      <c r="H4" s="38" t="s">
        <v>1997</v>
      </c>
      <c r="I4" s="35"/>
      <c r="J4" s="38" t="s">
        <v>136</v>
      </c>
      <c r="K4" s="35"/>
    </row>
    <row r="5" spans="1:11" ht="5.0999999999999996" customHeight="1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</row>
    <row r="6" spans="1:11" ht="12.95" customHeight="1">
      <c r="A6" s="35"/>
      <c r="B6" s="38" t="s">
        <v>1309</v>
      </c>
      <c r="C6" s="35"/>
      <c r="D6" s="39" t="s">
        <v>2025</v>
      </c>
      <c r="E6" s="35"/>
      <c r="F6" s="39" t="s">
        <v>2026</v>
      </c>
      <c r="G6" s="35"/>
      <c r="H6" s="38" t="s">
        <v>1997</v>
      </c>
      <c r="I6" s="35"/>
      <c r="J6" s="38" t="s">
        <v>1435</v>
      </c>
      <c r="K6" s="35"/>
    </row>
    <row r="7" spans="1:11" ht="5.0999999999999996" customHeight="1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</row>
    <row r="8" spans="1:11" ht="12.95" customHeight="1">
      <c r="A8" s="35"/>
      <c r="B8" s="38" t="s">
        <v>137</v>
      </c>
      <c r="C8" s="35"/>
      <c r="D8" s="39" t="s">
        <v>2027</v>
      </c>
      <c r="E8" s="35"/>
      <c r="F8" s="39" t="s">
        <v>2028</v>
      </c>
      <c r="G8" s="35"/>
      <c r="H8" s="38" t="s">
        <v>1997</v>
      </c>
      <c r="I8" s="35"/>
      <c r="J8" s="38" t="s">
        <v>1436</v>
      </c>
      <c r="K8" s="35"/>
    </row>
    <row r="9" spans="1:11" ht="5.0999999999999996" customHeight="1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</row>
    <row r="10" spans="1:11" ht="12.95" customHeight="1">
      <c r="A10" s="35"/>
      <c r="B10" s="38" t="s">
        <v>138</v>
      </c>
      <c r="C10" s="35"/>
      <c r="D10" s="39" t="s">
        <v>2029</v>
      </c>
      <c r="E10" s="35"/>
      <c r="F10" s="39" t="s">
        <v>2030</v>
      </c>
      <c r="G10" s="35"/>
      <c r="H10" s="38" t="s">
        <v>1997</v>
      </c>
      <c r="I10" s="35"/>
      <c r="J10" s="38" t="s">
        <v>1437</v>
      </c>
      <c r="K10" s="35"/>
    </row>
    <row r="11" spans="1:11" ht="5.0999999999999996" customHeight="1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</row>
    <row r="12" spans="1:11" ht="12.95" customHeight="1">
      <c r="A12" s="35"/>
      <c r="B12" s="38" t="s">
        <v>1438</v>
      </c>
      <c r="C12" s="35"/>
      <c r="D12" s="39" t="s">
        <v>2031</v>
      </c>
      <c r="E12" s="35"/>
      <c r="F12" s="39" t="s">
        <v>2032</v>
      </c>
      <c r="G12" s="35"/>
      <c r="H12" s="38" t="s">
        <v>1997</v>
      </c>
      <c r="I12" s="35"/>
      <c r="J12" s="38" t="s">
        <v>1437</v>
      </c>
      <c r="K12" s="35"/>
    </row>
    <row r="13" spans="1:11" ht="5.0999999999999996" customHeight="1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</row>
    <row r="14" spans="1:11" ht="12.95" customHeight="1">
      <c r="A14" s="35"/>
      <c r="B14" s="38" t="s">
        <v>1439</v>
      </c>
      <c r="C14" s="35"/>
      <c r="D14" s="39" t="s">
        <v>2033</v>
      </c>
      <c r="E14" s="35"/>
      <c r="F14" s="39" t="s">
        <v>2034</v>
      </c>
      <c r="G14" s="35"/>
      <c r="H14" s="38" t="s">
        <v>1998</v>
      </c>
      <c r="I14" s="35"/>
      <c r="J14" s="38" t="s">
        <v>1437</v>
      </c>
      <c r="K14" s="35"/>
    </row>
    <row r="15" spans="1:11" ht="5.0999999999999996" customHeight="1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</row>
    <row r="16" spans="1:11" ht="12.95" customHeight="1">
      <c r="A16" s="35"/>
      <c r="B16" s="38" t="s">
        <v>139</v>
      </c>
      <c r="C16" s="35"/>
      <c r="D16" s="39" t="s">
        <v>2029</v>
      </c>
      <c r="E16" s="35"/>
      <c r="F16" s="39" t="s">
        <v>2035</v>
      </c>
      <c r="G16" s="35"/>
      <c r="H16" s="38" t="s">
        <v>1997</v>
      </c>
      <c r="I16" s="35"/>
      <c r="J16" s="38" t="s">
        <v>1440</v>
      </c>
      <c r="K16" s="35"/>
    </row>
    <row r="17" spans="1:11" ht="5.0999999999999996" customHeight="1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</row>
    <row r="18" spans="1:11" ht="12.95" customHeight="1">
      <c r="A18" s="35"/>
      <c r="B18" s="38" t="s">
        <v>1441</v>
      </c>
      <c r="C18" s="35"/>
      <c r="D18" s="39" t="s">
        <v>2031</v>
      </c>
      <c r="E18" s="35"/>
      <c r="F18" s="39" t="s">
        <v>2036</v>
      </c>
      <c r="G18" s="35"/>
      <c r="H18" s="38" t="s">
        <v>1997</v>
      </c>
      <c r="I18" s="35"/>
      <c r="J18" s="38" t="s">
        <v>116</v>
      </c>
      <c r="K18" s="35"/>
    </row>
    <row r="19" spans="1:11" ht="5.0999999999999996" customHeight="1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</row>
    <row r="20" spans="1:11" ht="12.95" customHeight="1">
      <c r="A20" s="35"/>
      <c r="B20" s="38" t="s">
        <v>1344</v>
      </c>
      <c r="C20" s="35"/>
      <c r="D20" s="39" t="s">
        <v>2033</v>
      </c>
      <c r="E20" s="35"/>
      <c r="F20" s="39" t="s">
        <v>2037</v>
      </c>
      <c r="G20" s="35"/>
      <c r="H20" s="38" t="s">
        <v>1998</v>
      </c>
      <c r="I20" s="35"/>
      <c r="J20" s="38" t="s">
        <v>1442</v>
      </c>
      <c r="K20" s="35"/>
    </row>
    <row r="21" spans="1:11" ht="5.0999999999999996" customHeight="1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</row>
    <row r="22" spans="1:11" ht="12.95" customHeight="1">
      <c r="A22" s="35"/>
      <c r="B22" s="38" t="s">
        <v>1443</v>
      </c>
      <c r="C22" s="35"/>
      <c r="D22" s="39" t="s">
        <v>2033</v>
      </c>
      <c r="E22" s="35"/>
      <c r="F22" s="39" t="s">
        <v>2038</v>
      </c>
      <c r="G22" s="35"/>
      <c r="H22" s="38" t="s">
        <v>1998</v>
      </c>
      <c r="I22" s="35"/>
      <c r="J22" s="38" t="s">
        <v>1444</v>
      </c>
      <c r="K22" s="35"/>
    </row>
    <row r="23" spans="1:11" ht="5.0999999999999996" customHeight="1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</row>
    <row r="24" spans="1:11" ht="12.95" customHeight="1">
      <c r="A24" s="35"/>
      <c r="B24" s="38" t="s">
        <v>1445</v>
      </c>
      <c r="C24" s="35"/>
      <c r="D24" s="39" t="s">
        <v>2031</v>
      </c>
      <c r="E24" s="35"/>
      <c r="F24" s="39" t="s">
        <v>2039</v>
      </c>
      <c r="G24" s="35"/>
      <c r="H24" s="38" t="s">
        <v>1997</v>
      </c>
      <c r="I24" s="35"/>
      <c r="J24" s="38" t="s">
        <v>1446</v>
      </c>
      <c r="K24" s="35"/>
    </row>
    <row r="25" spans="1:11" ht="5.0999999999999996" customHeight="1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</row>
    <row r="26" spans="1:11" ht="12.95" customHeight="1">
      <c r="A26" s="35"/>
      <c r="B26" s="38" t="s">
        <v>1447</v>
      </c>
      <c r="C26" s="35"/>
      <c r="D26" s="39" t="s">
        <v>2033</v>
      </c>
      <c r="E26" s="35"/>
      <c r="F26" s="39" t="s">
        <v>2040</v>
      </c>
      <c r="G26" s="35"/>
      <c r="H26" s="38" t="s">
        <v>1998</v>
      </c>
      <c r="I26" s="35"/>
      <c r="J26" s="38" t="s">
        <v>1302</v>
      </c>
      <c r="K26" s="35"/>
    </row>
    <row r="27" spans="1:11" ht="5.0999999999999996" customHeight="1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</row>
    <row r="28" spans="1:11" ht="12.95" customHeight="1">
      <c r="A28" s="35"/>
      <c r="B28" s="38" t="s">
        <v>1337</v>
      </c>
      <c r="C28" s="35"/>
      <c r="D28" s="39" t="s">
        <v>2033</v>
      </c>
      <c r="E28" s="35"/>
      <c r="F28" s="39" t="s">
        <v>2041</v>
      </c>
      <c r="G28" s="35"/>
      <c r="H28" s="38" t="s">
        <v>1998</v>
      </c>
      <c r="I28" s="35"/>
      <c r="J28" s="38" t="s">
        <v>1291</v>
      </c>
      <c r="K28" s="35"/>
    </row>
    <row r="29" spans="1:11" ht="5.0999999999999996" customHeight="1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</row>
    <row r="30" spans="1:11" ht="12.95" customHeight="1">
      <c r="A30" s="35"/>
      <c r="B30" s="38" t="s">
        <v>1448</v>
      </c>
      <c r="C30" s="35"/>
      <c r="D30" s="39" t="s">
        <v>2033</v>
      </c>
      <c r="E30" s="35"/>
      <c r="F30" s="39" t="s">
        <v>2042</v>
      </c>
      <c r="G30" s="35"/>
      <c r="H30" s="38" t="s">
        <v>1998</v>
      </c>
      <c r="I30" s="35"/>
      <c r="J30" s="38" t="s">
        <v>1301</v>
      </c>
      <c r="K30" s="35"/>
    </row>
    <row r="31" spans="1:11" ht="5.0999999999999996" customHeight="1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</row>
    <row r="32" spans="1:11" ht="12.95" customHeight="1">
      <c r="A32" s="35"/>
      <c r="B32" s="38" t="s">
        <v>1449</v>
      </c>
      <c r="C32" s="35"/>
      <c r="D32" s="39" t="s">
        <v>2033</v>
      </c>
      <c r="E32" s="35"/>
      <c r="F32" s="39" t="s">
        <v>2043</v>
      </c>
      <c r="G32" s="35"/>
      <c r="H32" s="38" t="s">
        <v>1998</v>
      </c>
      <c r="I32" s="35"/>
      <c r="J32" s="38" t="s">
        <v>1295</v>
      </c>
      <c r="K32" s="35"/>
    </row>
    <row r="33" spans="1:11" ht="5.0999999999999996" customHeight="1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</row>
    <row r="34" spans="1:11" ht="12.95" customHeight="1">
      <c r="A34" s="35"/>
      <c r="B34" s="38" t="s">
        <v>2541</v>
      </c>
      <c r="C34" s="35"/>
      <c r="D34" s="39" t="s">
        <v>2033</v>
      </c>
      <c r="E34" s="35"/>
      <c r="F34" s="39" t="s">
        <v>2547</v>
      </c>
      <c r="G34" s="35"/>
      <c r="H34" s="38" t="s">
        <v>1998</v>
      </c>
      <c r="I34" s="35"/>
      <c r="J34" s="38" t="s">
        <v>2548</v>
      </c>
      <c r="K34" s="35"/>
    </row>
    <row r="35" spans="1:11" ht="5.0999999999999996" customHeight="1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</row>
    <row r="36" spans="1:11" ht="12.95" customHeight="1">
      <c r="A36" s="35"/>
      <c r="B36" s="38" t="s">
        <v>2549</v>
      </c>
      <c r="C36" s="35"/>
      <c r="D36" s="39" t="s">
        <v>2033</v>
      </c>
      <c r="E36" s="35"/>
      <c r="F36" s="39" t="s">
        <v>2550</v>
      </c>
      <c r="G36" s="35"/>
      <c r="H36" s="38" t="s">
        <v>1998</v>
      </c>
      <c r="I36" s="35"/>
      <c r="J36" s="38" t="s">
        <v>2551</v>
      </c>
      <c r="K36" s="35"/>
    </row>
    <row r="37" spans="1:11" ht="5.0999999999999996" customHeight="1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</row>
    <row r="38" spans="1:11" ht="12.95" customHeight="1">
      <c r="A38" s="35"/>
      <c r="B38" s="38" t="s">
        <v>2552</v>
      </c>
      <c r="C38" s="35"/>
      <c r="D38" s="39" t="s">
        <v>2033</v>
      </c>
      <c r="E38" s="35"/>
      <c r="F38" s="39" t="s">
        <v>2553</v>
      </c>
      <c r="G38" s="35"/>
      <c r="H38" s="38" t="s">
        <v>1998</v>
      </c>
      <c r="I38" s="35"/>
      <c r="J38" s="38" t="s">
        <v>2554</v>
      </c>
      <c r="K38" s="35"/>
    </row>
    <row r="39" spans="1:11" ht="5.0999999999999996" customHeight="1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</row>
    <row r="40" spans="1:11" ht="12.95" customHeight="1">
      <c r="A40" s="35"/>
      <c r="B40" s="38" t="s">
        <v>1450</v>
      </c>
      <c r="C40" s="35"/>
      <c r="D40" s="39" t="s">
        <v>2033</v>
      </c>
      <c r="E40" s="35"/>
      <c r="F40" s="39" t="s">
        <v>2044</v>
      </c>
      <c r="G40" s="35"/>
      <c r="H40" s="38" t="s">
        <v>1998</v>
      </c>
      <c r="I40" s="35"/>
      <c r="J40" s="38" t="s">
        <v>1451</v>
      </c>
      <c r="K40" s="35"/>
    </row>
    <row r="41" spans="1:11" ht="5.0999999999999996" customHeight="1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</row>
    <row r="42" spans="1:11" ht="12.95" customHeight="1">
      <c r="A42" s="35"/>
      <c r="B42" s="38" t="s">
        <v>1452</v>
      </c>
      <c r="C42" s="35"/>
      <c r="D42" s="39" t="s">
        <v>2033</v>
      </c>
      <c r="E42" s="35"/>
      <c r="F42" s="39" t="s">
        <v>2045</v>
      </c>
      <c r="G42" s="35"/>
      <c r="H42" s="38" t="s">
        <v>1998</v>
      </c>
      <c r="I42" s="35"/>
      <c r="J42" s="38" t="s">
        <v>1453</v>
      </c>
      <c r="K42" s="35"/>
    </row>
    <row r="43" spans="1:11" ht="5.0999999999999996" customHeight="1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</row>
    <row r="44" spans="1:11" ht="12.95" customHeight="1">
      <c r="A44" s="35"/>
      <c r="B44" s="38" t="s">
        <v>1454</v>
      </c>
      <c r="C44" s="35"/>
      <c r="D44" s="39" t="s">
        <v>2033</v>
      </c>
      <c r="E44" s="35"/>
      <c r="F44" s="39" t="s">
        <v>2046</v>
      </c>
      <c r="G44" s="35"/>
      <c r="H44" s="38" t="s">
        <v>1998</v>
      </c>
      <c r="I44" s="35"/>
      <c r="J44" s="38" t="s">
        <v>1455</v>
      </c>
      <c r="K44" s="35"/>
    </row>
    <row r="45" spans="1:11" ht="5.0999999999999996" customHeight="1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</row>
    <row r="46" spans="1:11" ht="12.95" customHeight="1">
      <c r="A46" s="35"/>
      <c r="B46" s="38" t="s">
        <v>1456</v>
      </c>
      <c r="C46" s="35"/>
      <c r="D46" s="39" t="s">
        <v>2033</v>
      </c>
      <c r="E46" s="35"/>
      <c r="F46" s="39" t="s">
        <v>2047</v>
      </c>
      <c r="G46" s="35"/>
      <c r="H46" s="38" t="s">
        <v>1998</v>
      </c>
      <c r="I46" s="35"/>
      <c r="J46" s="38" t="s">
        <v>1297</v>
      </c>
      <c r="K46" s="35"/>
    </row>
    <row r="47" spans="1:11" ht="5.0999999999999996" customHeight="1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</row>
    <row r="48" spans="1:11" ht="12.95" customHeight="1">
      <c r="A48" s="35"/>
      <c r="B48" s="38" t="s">
        <v>1457</v>
      </c>
      <c r="C48" s="35"/>
      <c r="D48" s="39" t="s">
        <v>2033</v>
      </c>
      <c r="E48" s="35"/>
      <c r="F48" s="39" t="s">
        <v>2048</v>
      </c>
      <c r="G48" s="35"/>
      <c r="H48" s="38" t="s">
        <v>1998</v>
      </c>
      <c r="I48" s="35"/>
      <c r="J48" s="38" t="s">
        <v>1308</v>
      </c>
      <c r="K48" s="35"/>
    </row>
    <row r="49" spans="1:11" ht="5.0999999999999996" customHeight="1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</row>
    <row r="50" spans="1:11" ht="12.95" customHeight="1">
      <c r="A50" s="35"/>
      <c r="B50" s="38" t="s">
        <v>1458</v>
      </c>
      <c r="C50" s="35"/>
      <c r="D50" s="39" t="s">
        <v>2033</v>
      </c>
      <c r="E50" s="35"/>
      <c r="F50" s="39" t="s">
        <v>2049</v>
      </c>
      <c r="G50" s="35"/>
      <c r="H50" s="38" t="s">
        <v>1998</v>
      </c>
      <c r="I50" s="35"/>
      <c r="J50" s="38" t="s">
        <v>1296</v>
      </c>
      <c r="K50" s="35"/>
    </row>
    <row r="51" spans="1:11" ht="5.0999999999999996" customHeight="1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</row>
    <row r="52" spans="1:11" ht="12.95" customHeight="1">
      <c r="A52" s="35"/>
      <c r="B52" s="38" t="s">
        <v>1459</v>
      </c>
      <c r="C52" s="35"/>
      <c r="D52" s="39" t="s">
        <v>2033</v>
      </c>
      <c r="E52" s="35"/>
      <c r="F52" s="39" t="s">
        <v>2050</v>
      </c>
      <c r="G52" s="35"/>
      <c r="H52" s="38" t="s">
        <v>1998</v>
      </c>
      <c r="I52" s="35"/>
      <c r="J52" s="38" t="s">
        <v>1460</v>
      </c>
      <c r="K52" s="35"/>
    </row>
    <row r="53" spans="1:11" ht="5.0999999999999996" customHeight="1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</row>
    <row r="54" spans="1:11" ht="12.95" customHeight="1">
      <c r="A54" s="35"/>
      <c r="B54" s="38" t="s">
        <v>1461</v>
      </c>
      <c r="C54" s="35"/>
      <c r="D54" s="39" t="s">
        <v>2033</v>
      </c>
      <c r="E54" s="35"/>
      <c r="F54" s="39" t="s">
        <v>2051</v>
      </c>
      <c r="G54" s="35"/>
      <c r="H54" s="38" t="s">
        <v>1998</v>
      </c>
      <c r="I54" s="35"/>
      <c r="J54" s="38" t="s">
        <v>1462</v>
      </c>
      <c r="K54" s="35"/>
    </row>
    <row r="55" spans="1:11" ht="5.0999999999999996" customHeight="1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</row>
    <row r="56" spans="1:11" ht="12.95" customHeight="1">
      <c r="A56" s="35"/>
      <c r="B56" s="38" t="s">
        <v>1463</v>
      </c>
      <c r="C56" s="35"/>
      <c r="D56" s="39" t="s">
        <v>2031</v>
      </c>
      <c r="E56" s="35"/>
      <c r="F56" s="39" t="s">
        <v>2052</v>
      </c>
      <c r="G56" s="35"/>
      <c r="H56" s="38" t="s">
        <v>1997</v>
      </c>
      <c r="I56" s="35"/>
      <c r="J56" s="38" t="s">
        <v>1464</v>
      </c>
      <c r="K56" s="35"/>
    </row>
    <row r="57" spans="1:11" ht="5.0999999999999996" customHeight="1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</row>
    <row r="58" spans="1:11" ht="12.95" customHeight="1">
      <c r="A58" s="35"/>
      <c r="B58" s="38" t="s">
        <v>1362</v>
      </c>
      <c r="C58" s="35"/>
      <c r="D58" s="39" t="s">
        <v>2033</v>
      </c>
      <c r="E58" s="35"/>
      <c r="F58" s="39" t="s">
        <v>2053</v>
      </c>
      <c r="G58" s="35"/>
      <c r="H58" s="38" t="s">
        <v>1998</v>
      </c>
      <c r="I58" s="35"/>
      <c r="J58" s="38" t="s">
        <v>1292</v>
      </c>
      <c r="K58" s="35"/>
    </row>
    <row r="59" spans="1:11" ht="5.0999999999999996" customHeight="1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</row>
    <row r="60" spans="1:11" ht="12.95" customHeight="1">
      <c r="A60" s="35"/>
      <c r="B60" s="38" t="s">
        <v>1465</v>
      </c>
      <c r="C60" s="35"/>
      <c r="D60" s="39" t="s">
        <v>2033</v>
      </c>
      <c r="E60" s="35"/>
      <c r="F60" s="39" t="s">
        <v>2054</v>
      </c>
      <c r="G60" s="35"/>
      <c r="H60" s="38" t="s">
        <v>1998</v>
      </c>
      <c r="I60" s="35"/>
      <c r="J60" s="38" t="s">
        <v>1304</v>
      </c>
      <c r="K60" s="35"/>
    </row>
    <row r="61" spans="1:11" ht="5.0999999999999996" customHeight="1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</row>
    <row r="62" spans="1:11" ht="12.95" customHeight="1">
      <c r="A62" s="35"/>
      <c r="B62" s="38" t="s">
        <v>1331</v>
      </c>
      <c r="C62" s="35"/>
      <c r="D62" s="39" t="s">
        <v>2033</v>
      </c>
      <c r="E62" s="35"/>
      <c r="F62" s="39" t="s">
        <v>2055</v>
      </c>
      <c r="G62" s="35"/>
      <c r="H62" s="38" t="s">
        <v>1998</v>
      </c>
      <c r="I62" s="35"/>
      <c r="J62" s="38" t="s">
        <v>2555</v>
      </c>
      <c r="K62" s="35"/>
    </row>
    <row r="63" spans="1:11" ht="5.0999999999999996" customHeight="1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</row>
    <row r="64" spans="1:11" ht="12.95" customHeight="1">
      <c r="A64" s="35"/>
      <c r="B64" s="38" t="s">
        <v>1330</v>
      </c>
      <c r="C64" s="35"/>
      <c r="D64" s="39" t="s">
        <v>2033</v>
      </c>
      <c r="E64" s="35"/>
      <c r="F64" s="39" t="s">
        <v>2056</v>
      </c>
      <c r="G64" s="35"/>
      <c r="H64" s="38" t="s">
        <v>1998</v>
      </c>
      <c r="I64" s="35"/>
      <c r="J64" s="38" t="s">
        <v>1294</v>
      </c>
      <c r="K64" s="35"/>
    </row>
    <row r="65" spans="1:11" ht="5.0999999999999996" customHeight="1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</row>
    <row r="66" spans="1:11" ht="12.95" customHeight="1">
      <c r="A66" s="35"/>
      <c r="B66" s="38" t="s">
        <v>1466</v>
      </c>
      <c r="C66" s="35"/>
      <c r="D66" s="39" t="s">
        <v>2033</v>
      </c>
      <c r="E66" s="35"/>
      <c r="F66" s="39" t="s">
        <v>2057</v>
      </c>
      <c r="G66" s="35"/>
      <c r="H66" s="38" t="s">
        <v>1998</v>
      </c>
      <c r="I66" s="35"/>
      <c r="J66" s="38" t="s">
        <v>1298</v>
      </c>
      <c r="K66" s="35"/>
    </row>
    <row r="67" spans="1:11" ht="5.0999999999999996" customHeight="1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</row>
    <row r="68" spans="1:11" ht="12.95" customHeight="1">
      <c r="A68" s="35"/>
      <c r="B68" s="38" t="s">
        <v>1467</v>
      </c>
      <c r="C68" s="35"/>
      <c r="D68" s="39" t="s">
        <v>2033</v>
      </c>
      <c r="E68" s="35"/>
      <c r="F68" s="39" t="s">
        <v>2058</v>
      </c>
      <c r="G68" s="35"/>
      <c r="H68" s="38" t="s">
        <v>1998</v>
      </c>
      <c r="I68" s="35"/>
      <c r="J68" s="38" t="s">
        <v>1299</v>
      </c>
      <c r="K68" s="35"/>
    </row>
    <row r="69" spans="1:11" ht="5.0999999999999996" customHeight="1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</row>
    <row r="70" spans="1:11" ht="12.95" customHeight="1">
      <c r="A70" s="35"/>
      <c r="B70" s="38" t="s">
        <v>1468</v>
      </c>
      <c r="C70" s="35"/>
      <c r="D70" s="39" t="s">
        <v>2033</v>
      </c>
      <c r="E70" s="35"/>
      <c r="F70" s="39" t="s">
        <v>2059</v>
      </c>
      <c r="G70" s="35"/>
      <c r="H70" s="38" t="s">
        <v>1998</v>
      </c>
      <c r="I70" s="35"/>
      <c r="J70" s="38" t="s">
        <v>1305</v>
      </c>
      <c r="K70" s="35"/>
    </row>
    <row r="71" spans="1:11" ht="5.0999999999999996" customHeight="1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</row>
    <row r="72" spans="1:11" ht="12.95" customHeight="1">
      <c r="A72" s="35"/>
      <c r="B72" s="38" t="s">
        <v>1469</v>
      </c>
      <c r="C72" s="35"/>
      <c r="D72" s="39" t="s">
        <v>2033</v>
      </c>
      <c r="E72" s="35"/>
      <c r="F72" s="39" t="s">
        <v>2060</v>
      </c>
      <c r="G72" s="35"/>
      <c r="H72" s="38" t="s">
        <v>1998</v>
      </c>
      <c r="I72" s="35"/>
      <c r="J72" s="38" t="s">
        <v>1306</v>
      </c>
      <c r="K72" s="35"/>
    </row>
    <row r="73" spans="1:11" ht="5.0999999999999996" customHeight="1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</row>
    <row r="74" spans="1:11" ht="12.95" customHeight="1">
      <c r="A74" s="35"/>
      <c r="B74" s="38" t="s">
        <v>1470</v>
      </c>
      <c r="C74" s="35"/>
      <c r="D74" s="39" t="s">
        <v>2033</v>
      </c>
      <c r="E74" s="35"/>
      <c r="F74" s="39" t="s">
        <v>2061</v>
      </c>
      <c r="G74" s="35"/>
      <c r="H74" s="38" t="s">
        <v>1998</v>
      </c>
      <c r="I74" s="35"/>
      <c r="J74" s="38" t="s">
        <v>1303</v>
      </c>
      <c r="K74" s="35"/>
    </row>
    <row r="75" spans="1:11" ht="5.0999999999999996" customHeight="1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</row>
    <row r="76" spans="1:11" ht="12.95" customHeight="1">
      <c r="A76" s="35"/>
      <c r="B76" s="38" t="s">
        <v>1471</v>
      </c>
      <c r="C76" s="35"/>
      <c r="D76" s="39" t="s">
        <v>2033</v>
      </c>
      <c r="E76" s="35"/>
      <c r="F76" s="39" t="s">
        <v>2062</v>
      </c>
      <c r="G76" s="35"/>
      <c r="H76" s="38" t="s">
        <v>1998</v>
      </c>
      <c r="I76" s="35"/>
      <c r="J76" s="38" t="s">
        <v>1999</v>
      </c>
      <c r="K76" s="35"/>
    </row>
    <row r="77" spans="1:11" ht="5.0999999999999996" customHeight="1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</row>
    <row r="78" spans="1:11" ht="12.95" customHeight="1">
      <c r="A78" s="35"/>
      <c r="B78" s="38" t="s">
        <v>1472</v>
      </c>
      <c r="C78" s="35"/>
      <c r="D78" s="39" t="s">
        <v>2033</v>
      </c>
      <c r="E78" s="35"/>
      <c r="F78" s="39" t="s">
        <v>2063</v>
      </c>
      <c r="G78" s="35"/>
      <c r="H78" s="38" t="s">
        <v>1998</v>
      </c>
      <c r="I78" s="35"/>
      <c r="J78" s="38" t="s">
        <v>2000</v>
      </c>
      <c r="K78" s="35"/>
    </row>
    <row r="79" spans="1:11" ht="5.0999999999999996" customHeight="1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</row>
    <row r="80" spans="1:11" ht="12.95" customHeight="1">
      <c r="A80" s="35"/>
      <c r="B80" s="38" t="s">
        <v>1473</v>
      </c>
      <c r="C80" s="35"/>
      <c r="D80" s="39" t="s">
        <v>2033</v>
      </c>
      <c r="E80" s="35"/>
      <c r="F80" s="39" t="s">
        <v>2064</v>
      </c>
      <c r="G80" s="35"/>
      <c r="H80" s="38" t="s">
        <v>1998</v>
      </c>
      <c r="I80" s="35"/>
      <c r="J80" s="38" t="s">
        <v>2001</v>
      </c>
      <c r="K80" s="35"/>
    </row>
    <row r="81" spans="1:11" ht="66.95" customHeight="1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</row>
    <row r="82" spans="1:11" ht="59.1" customHeight="1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</row>
    <row r="83" spans="1:11" ht="14.1" customHeight="1">
      <c r="A83" s="35"/>
      <c r="B83" s="37" t="s">
        <v>135</v>
      </c>
      <c r="C83" s="35"/>
      <c r="D83" s="37" t="s">
        <v>1993</v>
      </c>
      <c r="E83" s="35"/>
      <c r="F83" s="37" t="s">
        <v>1994</v>
      </c>
      <c r="G83" s="35"/>
      <c r="H83" s="37" t="s">
        <v>1995</v>
      </c>
      <c r="I83" s="35"/>
      <c r="J83" s="37" t="s">
        <v>1996</v>
      </c>
      <c r="K83" s="35"/>
    </row>
    <row r="84" spans="1:11" ht="5.0999999999999996" customHeight="1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</row>
    <row r="85" spans="1:11" ht="12.95" customHeight="1">
      <c r="A85" s="35"/>
      <c r="B85" s="38" t="s">
        <v>1990</v>
      </c>
      <c r="C85" s="35"/>
      <c r="D85" s="39" t="s">
        <v>2033</v>
      </c>
      <c r="E85" s="35"/>
      <c r="F85" s="39" t="s">
        <v>2065</v>
      </c>
      <c r="G85" s="35"/>
      <c r="H85" s="38" t="s">
        <v>1998</v>
      </c>
      <c r="I85" s="35"/>
      <c r="J85" s="38" t="s">
        <v>1991</v>
      </c>
      <c r="K85" s="35"/>
    </row>
    <row r="86" spans="1:11" ht="5.0999999999999996" customHeight="1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</row>
    <row r="87" spans="1:11" ht="12.95" customHeight="1">
      <c r="A87" s="35"/>
      <c r="B87" s="38" t="s">
        <v>2066</v>
      </c>
      <c r="C87" s="35"/>
      <c r="D87" s="39" t="s">
        <v>2033</v>
      </c>
      <c r="E87" s="35"/>
      <c r="F87" s="39" t="s">
        <v>2067</v>
      </c>
      <c r="G87" s="35"/>
      <c r="H87" s="38" t="s">
        <v>1998</v>
      </c>
      <c r="I87" s="35"/>
      <c r="J87" s="38" t="s">
        <v>2068</v>
      </c>
      <c r="K87" s="35"/>
    </row>
    <row r="88" spans="1:11" ht="5.0999999999999996" customHeight="1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</row>
    <row r="89" spans="1:11" ht="12.95" customHeight="1">
      <c r="A89" s="35"/>
      <c r="B89" s="38" t="s">
        <v>2019</v>
      </c>
      <c r="C89" s="35"/>
      <c r="D89" s="39" t="s">
        <v>2033</v>
      </c>
      <c r="E89" s="35"/>
      <c r="F89" s="39" t="s">
        <v>2069</v>
      </c>
      <c r="G89" s="35"/>
      <c r="H89" s="38" t="s">
        <v>1998</v>
      </c>
      <c r="I89" s="35"/>
      <c r="J89" s="38" t="s">
        <v>2070</v>
      </c>
      <c r="K89" s="35"/>
    </row>
    <row r="90" spans="1:11" ht="5.0999999999999996" customHeight="1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</row>
    <row r="91" spans="1:11" ht="12.95" customHeight="1">
      <c r="A91" s="35"/>
      <c r="B91" s="38" t="s">
        <v>2542</v>
      </c>
      <c r="C91" s="35"/>
      <c r="D91" s="39" t="s">
        <v>2033</v>
      </c>
      <c r="E91" s="35"/>
      <c r="F91" s="39" t="s">
        <v>2556</v>
      </c>
      <c r="G91" s="35"/>
      <c r="H91" s="38" t="s">
        <v>1998</v>
      </c>
      <c r="I91" s="35"/>
      <c r="J91" s="38" t="s">
        <v>2557</v>
      </c>
      <c r="K91" s="35"/>
    </row>
    <row r="92" spans="1:11" ht="5.0999999999999996" customHeight="1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</row>
    <row r="93" spans="1:11" ht="12.95" customHeight="1">
      <c r="A93" s="35"/>
      <c r="B93" s="38" t="s">
        <v>2558</v>
      </c>
      <c r="C93" s="35"/>
      <c r="D93" s="39" t="s">
        <v>2033</v>
      </c>
      <c r="E93" s="35"/>
      <c r="F93" s="39" t="s">
        <v>2559</v>
      </c>
      <c r="G93" s="35"/>
      <c r="H93" s="38" t="s">
        <v>1998</v>
      </c>
      <c r="I93" s="35"/>
      <c r="J93" s="38" t="s">
        <v>2560</v>
      </c>
      <c r="K93" s="35"/>
    </row>
    <row r="94" spans="1:11" ht="5.0999999999999996" customHeight="1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</row>
    <row r="95" spans="1:11" ht="12.95" customHeight="1">
      <c r="A95" s="35"/>
      <c r="B95" s="38" t="s">
        <v>2561</v>
      </c>
      <c r="C95" s="35"/>
      <c r="D95" s="39" t="s">
        <v>2033</v>
      </c>
      <c r="E95" s="35"/>
      <c r="F95" s="39" t="s">
        <v>2562</v>
      </c>
      <c r="G95" s="35"/>
      <c r="H95" s="38" t="s">
        <v>1998</v>
      </c>
      <c r="I95" s="35"/>
      <c r="J95" s="38" t="s">
        <v>2563</v>
      </c>
      <c r="K95" s="35"/>
    </row>
    <row r="96" spans="1:11" ht="5.0999999999999996" customHeight="1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</row>
    <row r="97" spans="1:11" ht="12.95" customHeight="1">
      <c r="A97" s="35"/>
      <c r="B97" s="38" t="s">
        <v>1474</v>
      </c>
      <c r="C97" s="35"/>
      <c r="D97" s="39" t="s">
        <v>2033</v>
      </c>
      <c r="E97" s="35"/>
      <c r="F97" s="39" t="s">
        <v>2071</v>
      </c>
      <c r="G97" s="35"/>
      <c r="H97" s="38" t="s">
        <v>1998</v>
      </c>
      <c r="I97" s="35"/>
      <c r="J97" s="38" t="s">
        <v>1307</v>
      </c>
      <c r="K97" s="35"/>
    </row>
    <row r="98" spans="1:11" ht="5.0999999999999996" customHeight="1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</row>
    <row r="99" spans="1:11" ht="12.95" customHeight="1">
      <c r="A99" s="35"/>
      <c r="B99" s="38" t="s">
        <v>140</v>
      </c>
      <c r="C99" s="35"/>
      <c r="D99" s="39" t="s">
        <v>2027</v>
      </c>
      <c r="E99" s="35"/>
      <c r="F99" s="39" t="s">
        <v>2072</v>
      </c>
      <c r="G99" s="35"/>
      <c r="H99" s="38" t="s">
        <v>1997</v>
      </c>
      <c r="I99" s="35"/>
      <c r="J99" s="38" t="s">
        <v>1475</v>
      </c>
      <c r="K99" s="35"/>
    </row>
    <row r="100" spans="1:11" ht="5.0999999999999996" customHeight="1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</row>
    <row r="101" spans="1:11" ht="12.95" customHeight="1">
      <c r="A101" s="35"/>
      <c r="B101" s="38" t="s">
        <v>141</v>
      </c>
      <c r="C101" s="35"/>
      <c r="D101" s="39" t="s">
        <v>2029</v>
      </c>
      <c r="E101" s="35"/>
      <c r="F101" s="39" t="s">
        <v>2073</v>
      </c>
      <c r="G101" s="35"/>
      <c r="H101" s="38" t="s">
        <v>1997</v>
      </c>
      <c r="I101" s="35"/>
      <c r="J101" s="38" t="s">
        <v>1476</v>
      </c>
      <c r="K101" s="35"/>
    </row>
    <row r="102" spans="1:11" ht="5.0999999999999996" customHeight="1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</row>
    <row r="103" spans="1:11" ht="12.95" customHeight="1">
      <c r="A103" s="35"/>
      <c r="B103" s="38" t="s">
        <v>1477</v>
      </c>
      <c r="C103" s="35"/>
      <c r="D103" s="39" t="s">
        <v>2031</v>
      </c>
      <c r="E103" s="35"/>
      <c r="F103" s="39" t="s">
        <v>2074</v>
      </c>
      <c r="G103" s="35"/>
      <c r="H103" s="38" t="s">
        <v>1997</v>
      </c>
      <c r="I103" s="35"/>
      <c r="J103" s="38" t="s">
        <v>1476</v>
      </c>
      <c r="K103" s="35"/>
    </row>
    <row r="104" spans="1:11" ht="5.0999999999999996" customHeight="1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</row>
    <row r="105" spans="1:11" ht="12.95" customHeight="1">
      <c r="A105" s="35"/>
      <c r="B105" s="38" t="s">
        <v>1478</v>
      </c>
      <c r="C105" s="35"/>
      <c r="D105" s="39" t="s">
        <v>2033</v>
      </c>
      <c r="E105" s="35"/>
      <c r="F105" s="39" t="s">
        <v>2075</v>
      </c>
      <c r="G105" s="35"/>
      <c r="H105" s="38" t="s">
        <v>1998</v>
      </c>
      <c r="I105" s="35"/>
      <c r="J105" s="38" t="s">
        <v>1479</v>
      </c>
      <c r="K105" s="35"/>
    </row>
    <row r="106" spans="1:11" ht="5.0999999999999996" customHeight="1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</row>
    <row r="107" spans="1:11" ht="12.95" customHeight="1">
      <c r="A107" s="35"/>
      <c r="B107" s="38" t="s">
        <v>1480</v>
      </c>
      <c r="C107" s="35"/>
      <c r="D107" s="39" t="s">
        <v>2033</v>
      </c>
      <c r="E107" s="35"/>
      <c r="F107" s="39" t="s">
        <v>2076</v>
      </c>
      <c r="G107" s="35"/>
      <c r="H107" s="38" t="s">
        <v>1998</v>
      </c>
      <c r="I107" s="35"/>
      <c r="J107" s="38" t="s">
        <v>1481</v>
      </c>
      <c r="K107" s="35"/>
    </row>
    <row r="108" spans="1:11" ht="5.0999999999999996" customHeight="1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</row>
    <row r="109" spans="1:11" ht="12.95" customHeight="1">
      <c r="A109" s="35"/>
      <c r="B109" s="38" t="s">
        <v>1482</v>
      </c>
      <c r="C109" s="35"/>
      <c r="D109" s="39" t="s">
        <v>2033</v>
      </c>
      <c r="E109" s="35"/>
      <c r="F109" s="39" t="s">
        <v>2077</v>
      </c>
      <c r="G109" s="35"/>
      <c r="H109" s="38" t="s">
        <v>1998</v>
      </c>
      <c r="I109" s="35"/>
      <c r="J109" s="38" t="s">
        <v>1483</v>
      </c>
      <c r="K109" s="35"/>
    </row>
    <row r="110" spans="1:11" ht="5.0999999999999996" customHeight="1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</row>
    <row r="111" spans="1:11" ht="12.95" customHeight="1">
      <c r="A111" s="35"/>
      <c r="B111" s="38" t="s">
        <v>1484</v>
      </c>
      <c r="C111" s="35"/>
      <c r="D111" s="39" t="s">
        <v>2033</v>
      </c>
      <c r="E111" s="35"/>
      <c r="F111" s="39" t="s">
        <v>2078</v>
      </c>
      <c r="G111" s="35"/>
      <c r="H111" s="38" t="s">
        <v>1998</v>
      </c>
      <c r="I111" s="35"/>
      <c r="J111" s="38" t="s">
        <v>1485</v>
      </c>
      <c r="K111" s="35"/>
    </row>
    <row r="112" spans="1:11" ht="5.0999999999999996" customHeight="1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</row>
    <row r="113" spans="1:11" ht="12.95" customHeight="1">
      <c r="A113" s="35"/>
      <c r="B113" s="38" t="s">
        <v>1486</v>
      </c>
      <c r="C113" s="35"/>
      <c r="D113" s="39" t="s">
        <v>2033</v>
      </c>
      <c r="E113" s="35"/>
      <c r="F113" s="39" t="s">
        <v>2079</v>
      </c>
      <c r="G113" s="35"/>
      <c r="H113" s="38" t="s">
        <v>1998</v>
      </c>
      <c r="I113" s="35"/>
      <c r="J113" s="38" t="s">
        <v>1487</v>
      </c>
      <c r="K113" s="35"/>
    </row>
    <row r="114" spans="1:11" ht="5.0999999999999996" customHeight="1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</row>
    <row r="115" spans="1:11" ht="12.95" customHeight="1">
      <c r="A115" s="35"/>
      <c r="B115" s="38" t="s">
        <v>1488</v>
      </c>
      <c r="C115" s="35"/>
      <c r="D115" s="39" t="s">
        <v>2033</v>
      </c>
      <c r="E115" s="35"/>
      <c r="F115" s="39" t="s">
        <v>2080</v>
      </c>
      <c r="G115" s="35"/>
      <c r="H115" s="38" t="s">
        <v>1998</v>
      </c>
      <c r="I115" s="35"/>
      <c r="J115" s="38" t="s">
        <v>1489</v>
      </c>
      <c r="K115" s="35"/>
    </row>
    <row r="116" spans="1:11" ht="5.0999999999999996" customHeight="1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</row>
    <row r="117" spans="1:11" ht="12.95" customHeight="1">
      <c r="A117" s="35"/>
      <c r="B117" s="38" t="s">
        <v>1490</v>
      </c>
      <c r="C117" s="35"/>
      <c r="D117" s="39" t="s">
        <v>2033</v>
      </c>
      <c r="E117" s="35"/>
      <c r="F117" s="39" t="s">
        <v>2081</v>
      </c>
      <c r="G117" s="35"/>
      <c r="H117" s="38" t="s">
        <v>1998</v>
      </c>
      <c r="I117" s="35"/>
      <c r="J117" s="38" t="s">
        <v>1491</v>
      </c>
      <c r="K117" s="35"/>
    </row>
    <row r="118" spans="1:11" ht="5.0999999999999996" customHeight="1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</row>
    <row r="119" spans="1:11" ht="12.95" customHeight="1">
      <c r="A119" s="35"/>
      <c r="B119" s="38" t="s">
        <v>142</v>
      </c>
      <c r="C119" s="35"/>
      <c r="D119" s="39" t="s">
        <v>2029</v>
      </c>
      <c r="E119" s="35"/>
      <c r="F119" s="39" t="s">
        <v>2082</v>
      </c>
      <c r="G119" s="35"/>
      <c r="H119" s="38" t="s">
        <v>1997</v>
      </c>
      <c r="I119" s="35"/>
      <c r="J119" s="38" t="s">
        <v>1492</v>
      </c>
      <c r="K119" s="35"/>
    </row>
    <row r="120" spans="1:11" ht="5.0999999999999996" customHeight="1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</row>
    <row r="121" spans="1:11" ht="12.95" customHeight="1">
      <c r="A121" s="35"/>
      <c r="B121" s="38" t="s">
        <v>1493</v>
      </c>
      <c r="C121" s="35"/>
      <c r="D121" s="39" t="s">
        <v>2031</v>
      </c>
      <c r="E121" s="35"/>
      <c r="F121" s="39" t="s">
        <v>2083</v>
      </c>
      <c r="G121" s="35"/>
      <c r="H121" s="38" t="s">
        <v>1997</v>
      </c>
      <c r="I121" s="35"/>
      <c r="J121" s="38" t="s">
        <v>1494</v>
      </c>
      <c r="K121" s="35"/>
    </row>
    <row r="122" spans="1:11" ht="5.0999999999999996" customHeight="1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</row>
    <row r="123" spans="1:11" ht="12.95" customHeight="1">
      <c r="A123" s="35"/>
      <c r="B123" s="38" t="s">
        <v>1495</v>
      </c>
      <c r="C123" s="35"/>
      <c r="D123" s="39" t="s">
        <v>2033</v>
      </c>
      <c r="E123" s="35"/>
      <c r="F123" s="39" t="s">
        <v>2084</v>
      </c>
      <c r="G123" s="35"/>
      <c r="H123" s="38" t="s">
        <v>1998</v>
      </c>
      <c r="I123" s="35"/>
      <c r="J123" s="38" t="s">
        <v>143</v>
      </c>
      <c r="K123" s="35"/>
    </row>
    <row r="124" spans="1:11" ht="5.0999999999999996" customHeight="1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</row>
    <row r="125" spans="1:11" ht="12.95" customHeight="1">
      <c r="A125" s="35"/>
      <c r="B125" s="38" t="s">
        <v>1496</v>
      </c>
      <c r="C125" s="35"/>
      <c r="D125" s="39" t="s">
        <v>2033</v>
      </c>
      <c r="E125" s="35"/>
      <c r="F125" s="39" t="s">
        <v>2085</v>
      </c>
      <c r="G125" s="35"/>
      <c r="H125" s="38" t="s">
        <v>1998</v>
      </c>
      <c r="I125" s="35"/>
      <c r="J125" s="38" t="s">
        <v>144</v>
      </c>
      <c r="K125" s="35"/>
    </row>
    <row r="126" spans="1:11" ht="5.0999999999999996" customHeight="1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</row>
    <row r="127" spans="1:11" ht="12.95" customHeight="1">
      <c r="A127" s="35"/>
      <c r="B127" s="38" t="s">
        <v>1497</v>
      </c>
      <c r="C127" s="35"/>
      <c r="D127" s="39" t="s">
        <v>2033</v>
      </c>
      <c r="E127" s="35"/>
      <c r="F127" s="39" t="s">
        <v>2086</v>
      </c>
      <c r="G127" s="35"/>
      <c r="H127" s="38" t="s">
        <v>1998</v>
      </c>
      <c r="I127" s="35"/>
      <c r="J127" s="38" t="s">
        <v>145</v>
      </c>
      <c r="K127" s="35"/>
    </row>
    <row r="128" spans="1:11" ht="5.0999999999999996" customHeight="1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</row>
    <row r="129" spans="1:11" ht="12.95" customHeight="1">
      <c r="A129" s="35"/>
      <c r="B129" s="38" t="s">
        <v>1498</v>
      </c>
      <c r="C129" s="35"/>
      <c r="D129" s="39" t="s">
        <v>2033</v>
      </c>
      <c r="E129" s="35"/>
      <c r="F129" s="39" t="s">
        <v>2087</v>
      </c>
      <c r="G129" s="35"/>
      <c r="H129" s="38" t="s">
        <v>1998</v>
      </c>
      <c r="I129" s="35"/>
      <c r="J129" s="38" t="s">
        <v>146</v>
      </c>
      <c r="K129" s="35"/>
    </row>
    <row r="130" spans="1:11" ht="5.0999999999999996" customHeight="1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</row>
    <row r="131" spans="1:11" ht="12.95" customHeight="1">
      <c r="A131" s="35"/>
      <c r="B131" s="38" t="s">
        <v>1332</v>
      </c>
      <c r="C131" s="35"/>
      <c r="D131" s="39" t="s">
        <v>2033</v>
      </c>
      <c r="E131" s="35"/>
      <c r="F131" s="39" t="s">
        <v>2088</v>
      </c>
      <c r="G131" s="35"/>
      <c r="H131" s="38" t="s">
        <v>1998</v>
      </c>
      <c r="I131" s="35"/>
      <c r="J131" s="38" t="s">
        <v>284</v>
      </c>
      <c r="K131" s="35"/>
    </row>
    <row r="132" spans="1:11" ht="5.0999999999999996" customHeight="1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</row>
    <row r="133" spans="1:11" ht="12.95" customHeight="1">
      <c r="A133" s="35"/>
      <c r="B133" s="38" t="s">
        <v>1499</v>
      </c>
      <c r="C133" s="35"/>
      <c r="D133" s="39" t="s">
        <v>2033</v>
      </c>
      <c r="E133" s="35"/>
      <c r="F133" s="39" t="s">
        <v>2089</v>
      </c>
      <c r="G133" s="35"/>
      <c r="H133" s="38" t="s">
        <v>1998</v>
      </c>
      <c r="I133" s="35"/>
      <c r="J133" s="38" t="s">
        <v>147</v>
      </c>
      <c r="K133" s="35"/>
    </row>
    <row r="134" spans="1:11" ht="5.0999999999999996" customHeight="1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</row>
    <row r="135" spans="1:11" ht="12.95" customHeight="1">
      <c r="A135" s="35"/>
      <c r="B135" s="38" t="s">
        <v>1500</v>
      </c>
      <c r="C135" s="35"/>
      <c r="D135" s="39" t="s">
        <v>2031</v>
      </c>
      <c r="E135" s="35"/>
      <c r="F135" s="39" t="s">
        <v>2090</v>
      </c>
      <c r="G135" s="35"/>
      <c r="H135" s="38" t="s">
        <v>1997</v>
      </c>
      <c r="I135" s="35"/>
      <c r="J135" s="38" t="s">
        <v>1501</v>
      </c>
      <c r="K135" s="35"/>
    </row>
    <row r="136" spans="1:11" ht="5.0999999999999996" customHeight="1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</row>
    <row r="137" spans="1:11" ht="12.95" customHeight="1">
      <c r="A137" s="35"/>
      <c r="B137" s="38" t="s">
        <v>1502</v>
      </c>
      <c r="C137" s="35"/>
      <c r="D137" s="39" t="s">
        <v>2033</v>
      </c>
      <c r="E137" s="35"/>
      <c r="F137" s="39" t="s">
        <v>2091</v>
      </c>
      <c r="G137" s="35"/>
      <c r="H137" s="38" t="s">
        <v>1998</v>
      </c>
      <c r="I137" s="35"/>
      <c r="J137" s="38" t="s">
        <v>1503</v>
      </c>
      <c r="K137" s="35"/>
    </row>
    <row r="138" spans="1:11" ht="5.0999999999999996" customHeight="1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</row>
    <row r="139" spans="1:11" ht="12.95" customHeight="1">
      <c r="A139" s="35"/>
      <c r="B139" s="38" t="s">
        <v>1504</v>
      </c>
      <c r="C139" s="35"/>
      <c r="D139" s="39" t="s">
        <v>2031</v>
      </c>
      <c r="E139" s="35"/>
      <c r="F139" s="39" t="s">
        <v>2092</v>
      </c>
      <c r="G139" s="35"/>
      <c r="H139" s="38" t="s">
        <v>1997</v>
      </c>
      <c r="I139" s="35"/>
      <c r="J139" s="38" t="s">
        <v>1505</v>
      </c>
      <c r="K139" s="35"/>
    </row>
    <row r="140" spans="1:11" ht="5.0999999999999996" customHeight="1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</row>
    <row r="141" spans="1:11" ht="12.95" customHeight="1">
      <c r="A141" s="35"/>
      <c r="B141" s="38" t="s">
        <v>1343</v>
      </c>
      <c r="C141" s="35"/>
      <c r="D141" s="39" t="s">
        <v>2033</v>
      </c>
      <c r="E141" s="35"/>
      <c r="F141" s="39" t="s">
        <v>2093</v>
      </c>
      <c r="G141" s="35"/>
      <c r="H141" s="38" t="s">
        <v>1998</v>
      </c>
      <c r="I141" s="35"/>
      <c r="J141" s="38" t="s">
        <v>1506</v>
      </c>
      <c r="K141" s="35"/>
    </row>
    <row r="142" spans="1:11" ht="5.0999999999999996" customHeight="1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</row>
    <row r="143" spans="1:11" ht="12.95" customHeight="1">
      <c r="A143" s="35"/>
      <c r="B143" s="38" t="s">
        <v>1507</v>
      </c>
      <c r="C143" s="35"/>
      <c r="D143" s="39" t="s">
        <v>2033</v>
      </c>
      <c r="E143" s="35"/>
      <c r="F143" s="39" t="s">
        <v>2094</v>
      </c>
      <c r="G143" s="35"/>
      <c r="H143" s="38" t="s">
        <v>1998</v>
      </c>
      <c r="I143" s="35"/>
      <c r="J143" s="38" t="s">
        <v>1508</v>
      </c>
      <c r="K143" s="35"/>
    </row>
    <row r="144" spans="1:11" ht="5.0999999999999996" customHeight="1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</row>
    <row r="145" spans="1:11" ht="12.95" customHeight="1">
      <c r="A145" s="35"/>
      <c r="B145" s="38" t="s">
        <v>1509</v>
      </c>
      <c r="C145" s="35"/>
      <c r="D145" s="39" t="s">
        <v>2033</v>
      </c>
      <c r="E145" s="35"/>
      <c r="F145" s="39" t="s">
        <v>2095</v>
      </c>
      <c r="G145" s="35"/>
      <c r="H145" s="38" t="s">
        <v>1998</v>
      </c>
      <c r="I145" s="35"/>
      <c r="J145" s="38" t="s">
        <v>1510</v>
      </c>
      <c r="K145" s="35"/>
    </row>
    <row r="146" spans="1:11" ht="5.0999999999999996" customHeight="1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</row>
    <row r="147" spans="1:11" ht="12.95" customHeight="1">
      <c r="A147" s="35"/>
      <c r="B147" s="38" t="s">
        <v>1511</v>
      </c>
      <c r="C147" s="35"/>
      <c r="D147" s="39" t="s">
        <v>2033</v>
      </c>
      <c r="E147" s="35"/>
      <c r="F147" s="39" t="s">
        <v>2096</v>
      </c>
      <c r="G147" s="35"/>
      <c r="H147" s="38" t="s">
        <v>1998</v>
      </c>
      <c r="I147" s="35"/>
      <c r="J147" s="38" t="s">
        <v>1512</v>
      </c>
      <c r="K147" s="35"/>
    </row>
    <row r="148" spans="1:11" ht="5.0999999999999996" customHeight="1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</row>
    <row r="149" spans="1:11" ht="12.95" customHeight="1">
      <c r="A149" s="35"/>
      <c r="B149" s="38" t="s">
        <v>1513</v>
      </c>
      <c r="C149" s="35"/>
      <c r="D149" s="39" t="s">
        <v>2031</v>
      </c>
      <c r="E149" s="35"/>
      <c r="F149" s="39" t="s">
        <v>2097</v>
      </c>
      <c r="G149" s="35"/>
      <c r="H149" s="38" t="s">
        <v>1997</v>
      </c>
      <c r="I149" s="35"/>
      <c r="J149" s="38" t="s">
        <v>1514</v>
      </c>
      <c r="K149" s="35"/>
    </row>
    <row r="150" spans="1:11" ht="5.0999999999999996" customHeight="1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</row>
    <row r="151" spans="1:11" ht="12.95" customHeight="1">
      <c r="A151" s="35"/>
      <c r="B151" s="38" t="s">
        <v>1515</v>
      </c>
      <c r="C151" s="35"/>
      <c r="D151" s="39" t="s">
        <v>2033</v>
      </c>
      <c r="E151" s="35"/>
      <c r="F151" s="39" t="s">
        <v>2098</v>
      </c>
      <c r="G151" s="35"/>
      <c r="H151" s="38" t="s">
        <v>1998</v>
      </c>
      <c r="I151" s="35"/>
      <c r="J151" s="38" t="s">
        <v>1516</v>
      </c>
      <c r="K151" s="35"/>
    </row>
    <row r="152" spans="1:11" ht="5.0999999999999996" customHeight="1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</row>
    <row r="153" spans="1:11" ht="12.95" customHeight="1">
      <c r="A153" s="35"/>
      <c r="B153" s="38" t="s">
        <v>1517</v>
      </c>
      <c r="C153" s="35"/>
      <c r="D153" s="39" t="s">
        <v>2031</v>
      </c>
      <c r="E153" s="35"/>
      <c r="F153" s="39" t="s">
        <v>2099</v>
      </c>
      <c r="G153" s="35"/>
      <c r="H153" s="38" t="s">
        <v>1997</v>
      </c>
      <c r="I153" s="35"/>
      <c r="J153" s="38" t="s">
        <v>1518</v>
      </c>
      <c r="K153" s="35"/>
    </row>
    <row r="154" spans="1:11" ht="5.0999999999999996" customHeight="1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</row>
    <row r="155" spans="1:11" ht="12.95" customHeight="1">
      <c r="A155" s="35"/>
      <c r="B155" s="38" t="s">
        <v>1519</v>
      </c>
      <c r="C155" s="35"/>
      <c r="D155" s="39" t="s">
        <v>2033</v>
      </c>
      <c r="E155" s="35"/>
      <c r="F155" s="39" t="s">
        <v>2100</v>
      </c>
      <c r="G155" s="35"/>
      <c r="H155" s="38" t="s">
        <v>1998</v>
      </c>
      <c r="I155" s="35"/>
      <c r="J155" s="38" t="s">
        <v>1520</v>
      </c>
      <c r="K155" s="35"/>
    </row>
    <row r="156" spans="1:11" ht="5.0999999999999996" customHeight="1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</row>
    <row r="157" spans="1:11" ht="12.95" customHeight="1">
      <c r="A157" s="35"/>
      <c r="B157" s="38" t="s">
        <v>1521</v>
      </c>
      <c r="C157" s="35"/>
      <c r="D157" s="39" t="s">
        <v>2033</v>
      </c>
      <c r="E157" s="35"/>
      <c r="F157" s="39" t="s">
        <v>2101</v>
      </c>
      <c r="G157" s="35"/>
      <c r="H157" s="38" t="s">
        <v>1998</v>
      </c>
      <c r="I157" s="35"/>
      <c r="J157" s="38" t="s">
        <v>1522</v>
      </c>
      <c r="K157" s="35"/>
    </row>
    <row r="158" spans="1:11" ht="5.0999999999999996" customHeight="1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</row>
    <row r="159" spans="1:11" ht="12.95" customHeight="1">
      <c r="A159" s="35"/>
      <c r="B159" s="38" t="s">
        <v>1523</v>
      </c>
      <c r="C159" s="35"/>
      <c r="D159" s="39" t="s">
        <v>2033</v>
      </c>
      <c r="E159" s="35"/>
      <c r="F159" s="39" t="s">
        <v>2102</v>
      </c>
      <c r="G159" s="35"/>
      <c r="H159" s="38" t="s">
        <v>1998</v>
      </c>
      <c r="I159" s="35"/>
      <c r="J159" s="38" t="s">
        <v>151</v>
      </c>
      <c r="K159" s="35"/>
    </row>
    <row r="160" spans="1:11" ht="5.0999999999999996" customHeight="1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</row>
    <row r="161" spans="1:11" ht="12.95" customHeight="1">
      <c r="A161" s="35"/>
      <c r="B161" s="38" t="s">
        <v>2021</v>
      </c>
      <c r="C161" s="35"/>
      <c r="D161" s="39" t="s">
        <v>2033</v>
      </c>
      <c r="E161" s="35"/>
      <c r="F161" s="39" t="s">
        <v>2103</v>
      </c>
      <c r="G161" s="35"/>
      <c r="H161" s="38" t="s">
        <v>1998</v>
      </c>
      <c r="I161" s="35"/>
      <c r="J161" s="38" t="s">
        <v>2104</v>
      </c>
      <c r="K161" s="35"/>
    </row>
    <row r="162" spans="1:11" ht="66.95" customHeight="1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</row>
    <row r="163" spans="1:11" ht="59.1" customHeight="1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</row>
    <row r="164" spans="1:11" ht="14.1" customHeight="1">
      <c r="A164" s="35"/>
      <c r="B164" s="37" t="s">
        <v>135</v>
      </c>
      <c r="C164" s="35"/>
      <c r="D164" s="37" t="s">
        <v>1993</v>
      </c>
      <c r="E164" s="35"/>
      <c r="F164" s="37" t="s">
        <v>1994</v>
      </c>
      <c r="G164" s="35"/>
      <c r="H164" s="37" t="s">
        <v>1995</v>
      </c>
      <c r="I164" s="35"/>
      <c r="J164" s="37" t="s">
        <v>1996</v>
      </c>
      <c r="K164" s="35"/>
    </row>
    <row r="165" spans="1:11" ht="5.0999999999999996" customHeight="1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</row>
    <row r="166" spans="1:11" ht="12.95" customHeight="1">
      <c r="A166" s="35"/>
      <c r="B166" s="38" t="s">
        <v>2105</v>
      </c>
      <c r="C166" s="35"/>
      <c r="D166" s="39" t="s">
        <v>2033</v>
      </c>
      <c r="E166" s="35"/>
      <c r="F166" s="39" t="s">
        <v>2106</v>
      </c>
      <c r="G166" s="35"/>
      <c r="H166" s="38" t="s">
        <v>1998</v>
      </c>
      <c r="I166" s="35"/>
      <c r="J166" s="38" t="s">
        <v>2107</v>
      </c>
      <c r="K166" s="35"/>
    </row>
    <row r="167" spans="1:11" ht="5.0999999999999996" customHeight="1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</row>
    <row r="168" spans="1:11" ht="12.95" customHeight="1">
      <c r="A168" s="35"/>
      <c r="B168" s="38" t="s">
        <v>1524</v>
      </c>
      <c r="C168" s="35"/>
      <c r="D168" s="39" t="s">
        <v>2031</v>
      </c>
      <c r="E168" s="35"/>
      <c r="F168" s="39" t="s">
        <v>2108</v>
      </c>
      <c r="G168" s="35"/>
      <c r="H168" s="38" t="s">
        <v>1997</v>
      </c>
      <c r="I168" s="35"/>
      <c r="J168" s="38" t="s">
        <v>152</v>
      </c>
      <c r="K168" s="35"/>
    </row>
    <row r="169" spans="1:11" ht="5.0999999999999996" customHeight="1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</row>
    <row r="170" spans="1:11" ht="12.95" customHeight="1">
      <c r="A170" s="35"/>
      <c r="B170" s="38" t="s">
        <v>1525</v>
      </c>
      <c r="C170" s="35"/>
      <c r="D170" s="39" t="s">
        <v>2033</v>
      </c>
      <c r="E170" s="35"/>
      <c r="F170" s="39" t="s">
        <v>2109</v>
      </c>
      <c r="G170" s="35"/>
      <c r="H170" s="38" t="s">
        <v>1998</v>
      </c>
      <c r="I170" s="35"/>
      <c r="J170" s="38" t="s">
        <v>153</v>
      </c>
      <c r="K170" s="35"/>
    </row>
    <row r="171" spans="1:11" ht="5.0999999999999996" customHeight="1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</row>
    <row r="172" spans="1:11" ht="12.95" customHeight="1">
      <c r="A172" s="35"/>
      <c r="B172" s="38" t="s">
        <v>1385</v>
      </c>
      <c r="C172" s="35"/>
      <c r="D172" s="39" t="s">
        <v>2033</v>
      </c>
      <c r="E172" s="35"/>
      <c r="F172" s="39" t="s">
        <v>2110</v>
      </c>
      <c r="G172" s="35"/>
      <c r="H172" s="38" t="s">
        <v>1998</v>
      </c>
      <c r="I172" s="35"/>
      <c r="J172" s="38" t="s">
        <v>126</v>
      </c>
      <c r="K172" s="35"/>
    </row>
    <row r="173" spans="1:11" ht="5.0999999999999996" customHeight="1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</row>
    <row r="174" spans="1:11" ht="12.95" customHeight="1">
      <c r="A174" s="35"/>
      <c r="B174" s="38" t="s">
        <v>1526</v>
      </c>
      <c r="C174" s="35"/>
      <c r="D174" s="39" t="s">
        <v>2033</v>
      </c>
      <c r="E174" s="35"/>
      <c r="F174" s="39" t="s">
        <v>2111</v>
      </c>
      <c r="G174" s="35"/>
      <c r="H174" s="38" t="s">
        <v>1998</v>
      </c>
      <c r="I174" s="35"/>
      <c r="J174" s="38" t="s">
        <v>154</v>
      </c>
      <c r="K174" s="35"/>
    </row>
    <row r="175" spans="1:11" ht="5.0999999999999996" customHeight="1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</row>
    <row r="176" spans="1:11" ht="12.95" customHeight="1">
      <c r="A176" s="35"/>
      <c r="B176" s="38" t="s">
        <v>1527</v>
      </c>
      <c r="C176" s="35"/>
      <c r="D176" s="39" t="s">
        <v>2033</v>
      </c>
      <c r="E176" s="35"/>
      <c r="F176" s="39" t="s">
        <v>2112</v>
      </c>
      <c r="G176" s="35"/>
      <c r="H176" s="38" t="s">
        <v>1998</v>
      </c>
      <c r="I176" s="35"/>
      <c r="J176" s="38" t="s">
        <v>1528</v>
      </c>
      <c r="K176" s="35"/>
    </row>
    <row r="177" spans="1:11" ht="5.0999999999999996" customHeight="1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</row>
    <row r="178" spans="1:11" ht="12.95" customHeight="1">
      <c r="A178" s="35"/>
      <c r="B178" s="38" t="s">
        <v>1423</v>
      </c>
      <c r="C178" s="35"/>
      <c r="D178" s="39" t="s">
        <v>2033</v>
      </c>
      <c r="E178" s="35"/>
      <c r="F178" s="39" t="s">
        <v>2113</v>
      </c>
      <c r="G178" s="35"/>
      <c r="H178" s="38" t="s">
        <v>1998</v>
      </c>
      <c r="I178" s="35"/>
      <c r="J178" s="38" t="s">
        <v>127</v>
      </c>
      <c r="K178" s="35"/>
    </row>
    <row r="179" spans="1:11" ht="5.0999999999999996" customHeight="1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</row>
    <row r="180" spans="1:11" ht="12.95" customHeight="1">
      <c r="A180" s="35"/>
      <c r="B180" s="38" t="s">
        <v>1411</v>
      </c>
      <c r="C180" s="35"/>
      <c r="D180" s="39" t="s">
        <v>2033</v>
      </c>
      <c r="E180" s="35"/>
      <c r="F180" s="39" t="s">
        <v>2114</v>
      </c>
      <c r="G180" s="35"/>
      <c r="H180" s="38" t="s">
        <v>1998</v>
      </c>
      <c r="I180" s="35"/>
      <c r="J180" s="38" t="s">
        <v>128</v>
      </c>
      <c r="K180" s="35"/>
    </row>
    <row r="181" spans="1:11" ht="5.0999999999999996" customHeight="1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</row>
    <row r="182" spans="1:11" ht="12.95" customHeight="1">
      <c r="A182" s="35"/>
      <c r="B182" s="38" t="s">
        <v>1529</v>
      </c>
      <c r="C182" s="35"/>
      <c r="D182" s="39" t="s">
        <v>2031</v>
      </c>
      <c r="E182" s="35"/>
      <c r="F182" s="39" t="s">
        <v>2115</v>
      </c>
      <c r="G182" s="35"/>
      <c r="H182" s="38" t="s">
        <v>1997</v>
      </c>
      <c r="I182" s="35"/>
      <c r="J182" s="38" t="s">
        <v>1530</v>
      </c>
      <c r="K182" s="35"/>
    </row>
    <row r="183" spans="1:11" ht="5.0999999999999996" customHeight="1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</row>
    <row r="184" spans="1:11" ht="12.95" customHeight="1">
      <c r="A184" s="35"/>
      <c r="B184" s="38" t="s">
        <v>1531</v>
      </c>
      <c r="C184" s="35"/>
      <c r="D184" s="39" t="s">
        <v>2033</v>
      </c>
      <c r="E184" s="35"/>
      <c r="F184" s="39" t="s">
        <v>2116</v>
      </c>
      <c r="G184" s="35"/>
      <c r="H184" s="38" t="s">
        <v>1998</v>
      </c>
      <c r="I184" s="35"/>
      <c r="J184" s="38" t="s">
        <v>100</v>
      </c>
      <c r="K184" s="35"/>
    </row>
    <row r="185" spans="1:11" ht="5.0999999999999996" customHeight="1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</row>
    <row r="186" spans="1:11" ht="12.95" customHeight="1">
      <c r="A186" s="35"/>
      <c r="B186" s="38" t="s">
        <v>1532</v>
      </c>
      <c r="C186" s="35"/>
      <c r="D186" s="39" t="s">
        <v>2033</v>
      </c>
      <c r="E186" s="35"/>
      <c r="F186" s="39" t="s">
        <v>2117</v>
      </c>
      <c r="G186" s="35"/>
      <c r="H186" s="38" t="s">
        <v>1998</v>
      </c>
      <c r="I186" s="35"/>
      <c r="J186" s="38" t="s">
        <v>1283</v>
      </c>
      <c r="K186" s="35"/>
    </row>
    <row r="187" spans="1:11" ht="5.0999999999999996" customHeight="1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</row>
    <row r="188" spans="1:11" ht="12.95" customHeight="1">
      <c r="A188" s="35"/>
      <c r="B188" s="38" t="s">
        <v>1318</v>
      </c>
      <c r="C188" s="35"/>
      <c r="D188" s="39" t="s">
        <v>2033</v>
      </c>
      <c r="E188" s="35"/>
      <c r="F188" s="39" t="s">
        <v>2118</v>
      </c>
      <c r="G188" s="35"/>
      <c r="H188" s="38" t="s">
        <v>1998</v>
      </c>
      <c r="I188" s="35"/>
      <c r="J188" s="38" t="s">
        <v>124</v>
      </c>
      <c r="K188" s="35"/>
    </row>
    <row r="189" spans="1:11" ht="5.0999999999999996" customHeight="1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</row>
    <row r="190" spans="1:11" ht="12.95" customHeight="1">
      <c r="A190" s="35"/>
      <c r="B190" s="38" t="s">
        <v>2119</v>
      </c>
      <c r="C190" s="35"/>
      <c r="D190" s="39" t="s">
        <v>2033</v>
      </c>
      <c r="E190" s="35"/>
      <c r="F190" s="39" t="s">
        <v>2120</v>
      </c>
      <c r="G190" s="35"/>
      <c r="H190" s="38" t="s">
        <v>1998</v>
      </c>
      <c r="I190" s="35"/>
      <c r="J190" s="38" t="s">
        <v>2121</v>
      </c>
      <c r="K190" s="35"/>
    </row>
    <row r="191" spans="1:11" ht="5.0999999999999996" customHeight="1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</row>
    <row r="192" spans="1:11" ht="12.95" customHeight="1">
      <c r="A192" s="35"/>
      <c r="B192" s="38" t="s">
        <v>2538</v>
      </c>
      <c r="C192" s="35"/>
      <c r="D192" s="39" t="s">
        <v>2033</v>
      </c>
      <c r="E192" s="35"/>
      <c r="F192" s="39" t="s">
        <v>2564</v>
      </c>
      <c r="G192" s="35"/>
      <c r="H192" s="38" t="s">
        <v>1998</v>
      </c>
      <c r="I192" s="35"/>
      <c r="J192" s="38" t="s">
        <v>2565</v>
      </c>
      <c r="K192" s="35"/>
    </row>
    <row r="193" spans="1:11" ht="5.0999999999999996" customHeight="1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</row>
    <row r="194" spans="1:11" ht="12.95" customHeight="1">
      <c r="A194" s="35"/>
      <c r="B194" s="38" t="s">
        <v>1533</v>
      </c>
      <c r="C194" s="35"/>
      <c r="D194" s="39" t="s">
        <v>2033</v>
      </c>
      <c r="E194" s="35"/>
      <c r="F194" s="39" t="s">
        <v>2122</v>
      </c>
      <c r="G194" s="35"/>
      <c r="H194" s="38" t="s">
        <v>1998</v>
      </c>
      <c r="I194" s="35"/>
      <c r="J194" s="38" t="s">
        <v>285</v>
      </c>
      <c r="K194" s="35"/>
    </row>
    <row r="195" spans="1:11" ht="5.0999999999999996" customHeight="1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</row>
    <row r="196" spans="1:11" ht="12.95" customHeight="1">
      <c r="A196" s="35"/>
      <c r="B196" s="38" t="s">
        <v>1534</v>
      </c>
      <c r="C196" s="35"/>
      <c r="D196" s="39" t="s">
        <v>2031</v>
      </c>
      <c r="E196" s="35"/>
      <c r="F196" s="39" t="s">
        <v>2123</v>
      </c>
      <c r="G196" s="35"/>
      <c r="H196" s="38" t="s">
        <v>1997</v>
      </c>
      <c r="I196" s="35"/>
      <c r="J196" s="38" t="s">
        <v>1535</v>
      </c>
      <c r="K196" s="35"/>
    </row>
    <row r="197" spans="1:11" ht="5.0999999999999996" customHeight="1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</row>
    <row r="198" spans="1:11" ht="12.95" customHeight="1">
      <c r="A198" s="35"/>
      <c r="B198" s="38" t="s">
        <v>149</v>
      </c>
      <c r="C198" s="35"/>
      <c r="D198" s="39" t="s">
        <v>2027</v>
      </c>
      <c r="E198" s="35"/>
      <c r="F198" s="39" t="s">
        <v>2124</v>
      </c>
      <c r="G198" s="35"/>
      <c r="H198" s="38" t="s">
        <v>1997</v>
      </c>
      <c r="I198" s="35"/>
      <c r="J198" s="38" t="s">
        <v>148</v>
      </c>
      <c r="K198" s="35"/>
    </row>
    <row r="199" spans="1:11" ht="5.0999999999999996" customHeight="1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</row>
    <row r="200" spans="1:11" ht="12.95" customHeight="1">
      <c r="A200" s="35"/>
      <c r="B200" s="38" t="s">
        <v>150</v>
      </c>
      <c r="C200" s="35"/>
      <c r="D200" s="39" t="s">
        <v>2029</v>
      </c>
      <c r="E200" s="35"/>
      <c r="F200" s="39" t="s">
        <v>2125</v>
      </c>
      <c r="G200" s="35"/>
      <c r="H200" s="38" t="s">
        <v>1997</v>
      </c>
      <c r="I200" s="35"/>
      <c r="J200" s="38" t="s">
        <v>1536</v>
      </c>
      <c r="K200" s="35"/>
    </row>
    <row r="201" spans="1:11" ht="5.0999999999999996" customHeight="1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</row>
    <row r="202" spans="1:11" ht="12.95" customHeight="1">
      <c r="A202" s="35"/>
      <c r="B202" s="38" t="s">
        <v>1537</v>
      </c>
      <c r="C202" s="35"/>
      <c r="D202" s="39" t="s">
        <v>2031</v>
      </c>
      <c r="E202" s="35"/>
      <c r="F202" s="39" t="s">
        <v>2126</v>
      </c>
      <c r="G202" s="35"/>
      <c r="H202" s="38" t="s">
        <v>1997</v>
      </c>
      <c r="I202" s="35"/>
      <c r="J202" s="38" t="s">
        <v>1536</v>
      </c>
      <c r="K202" s="35"/>
    </row>
    <row r="203" spans="1:11" ht="5.0999999999999996" customHeight="1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</row>
    <row r="204" spans="1:11" ht="12.95" customHeight="1">
      <c r="A204" s="35"/>
      <c r="B204" s="38" t="s">
        <v>1538</v>
      </c>
      <c r="C204" s="35"/>
      <c r="D204" s="39" t="s">
        <v>2033</v>
      </c>
      <c r="E204" s="35"/>
      <c r="F204" s="39" t="s">
        <v>2127</v>
      </c>
      <c r="G204" s="35"/>
      <c r="H204" s="38" t="s">
        <v>1998</v>
      </c>
      <c r="I204" s="35"/>
      <c r="J204" s="38" t="s">
        <v>1539</v>
      </c>
      <c r="K204" s="35"/>
    </row>
    <row r="205" spans="1:11" ht="5.0999999999999996" customHeight="1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</row>
    <row r="206" spans="1:11" ht="12.95" customHeight="1">
      <c r="A206" s="35"/>
      <c r="B206" s="38" t="s">
        <v>1540</v>
      </c>
      <c r="C206" s="35"/>
      <c r="D206" s="39" t="s">
        <v>2033</v>
      </c>
      <c r="E206" s="35"/>
      <c r="F206" s="39" t="s">
        <v>2128</v>
      </c>
      <c r="G206" s="35"/>
      <c r="H206" s="38" t="s">
        <v>1998</v>
      </c>
      <c r="I206" s="35"/>
      <c r="J206" s="38" t="s">
        <v>1541</v>
      </c>
      <c r="K206" s="35"/>
    </row>
    <row r="207" spans="1:11" ht="5.0999999999999996" customHeight="1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</row>
    <row r="208" spans="1:11" ht="12.95" customHeight="1">
      <c r="A208" s="35"/>
      <c r="B208" s="38" t="s">
        <v>1542</v>
      </c>
      <c r="C208" s="35"/>
      <c r="D208" s="39" t="s">
        <v>2029</v>
      </c>
      <c r="E208" s="35"/>
      <c r="F208" s="39" t="s">
        <v>2129</v>
      </c>
      <c r="G208" s="35"/>
      <c r="H208" s="38" t="s">
        <v>1997</v>
      </c>
      <c r="I208" s="35"/>
      <c r="J208" s="38" t="s">
        <v>1543</v>
      </c>
      <c r="K208" s="35"/>
    </row>
    <row r="209" spans="1:11" ht="5.0999999999999996" customHeight="1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</row>
    <row r="210" spans="1:11" ht="12.95" customHeight="1">
      <c r="A210" s="35"/>
      <c r="B210" s="38" t="s">
        <v>1544</v>
      </c>
      <c r="C210" s="35"/>
      <c r="D210" s="39" t="s">
        <v>2031</v>
      </c>
      <c r="E210" s="35"/>
      <c r="F210" s="39" t="s">
        <v>2130</v>
      </c>
      <c r="G210" s="35"/>
      <c r="H210" s="38" t="s">
        <v>1997</v>
      </c>
      <c r="I210" s="35"/>
      <c r="J210" s="38" t="s">
        <v>1545</v>
      </c>
      <c r="K210" s="35"/>
    </row>
    <row r="211" spans="1:11" ht="5.0999999999999996" customHeight="1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</row>
    <row r="212" spans="1:11" ht="12.95" customHeight="1">
      <c r="A212" s="35"/>
      <c r="B212" s="38" t="s">
        <v>1320</v>
      </c>
      <c r="C212" s="35"/>
      <c r="D212" s="39" t="s">
        <v>2033</v>
      </c>
      <c r="E212" s="35"/>
      <c r="F212" s="39" t="s">
        <v>2131</v>
      </c>
      <c r="G212" s="35"/>
      <c r="H212" s="38" t="s">
        <v>1998</v>
      </c>
      <c r="I212" s="35"/>
      <c r="J212" s="38" t="s">
        <v>107</v>
      </c>
      <c r="K212" s="35"/>
    </row>
    <row r="213" spans="1:11" ht="5.0999999999999996" customHeight="1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</row>
    <row r="214" spans="1:11" ht="12.95" customHeight="1">
      <c r="A214" s="35"/>
      <c r="B214" s="38" t="s">
        <v>1321</v>
      </c>
      <c r="C214" s="35"/>
      <c r="D214" s="39" t="s">
        <v>2033</v>
      </c>
      <c r="E214" s="35"/>
      <c r="F214" s="39" t="s">
        <v>2132</v>
      </c>
      <c r="G214" s="35"/>
      <c r="H214" s="38" t="s">
        <v>1998</v>
      </c>
      <c r="I214" s="35"/>
      <c r="J214" s="38" t="s">
        <v>105</v>
      </c>
      <c r="K214" s="35"/>
    </row>
    <row r="215" spans="1:11" ht="5.0999999999999996" customHeight="1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</row>
    <row r="216" spans="1:11" ht="12.95" customHeight="1">
      <c r="A216" s="35"/>
      <c r="B216" s="38" t="s">
        <v>1546</v>
      </c>
      <c r="C216" s="35"/>
      <c r="D216" s="39" t="s">
        <v>2033</v>
      </c>
      <c r="E216" s="35"/>
      <c r="F216" s="39" t="s">
        <v>2133</v>
      </c>
      <c r="G216" s="35"/>
      <c r="H216" s="38" t="s">
        <v>1998</v>
      </c>
      <c r="I216" s="35"/>
      <c r="J216" s="38" t="s">
        <v>104</v>
      </c>
      <c r="K216" s="35"/>
    </row>
    <row r="217" spans="1:11" ht="5.0999999999999996" customHeight="1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</row>
    <row r="218" spans="1:11" ht="12.95" customHeight="1">
      <c r="A218" s="35"/>
      <c r="B218" s="38" t="s">
        <v>1547</v>
      </c>
      <c r="C218" s="35"/>
      <c r="D218" s="39" t="s">
        <v>2033</v>
      </c>
      <c r="E218" s="35"/>
      <c r="F218" s="39" t="s">
        <v>2134</v>
      </c>
      <c r="G218" s="35"/>
      <c r="H218" s="38" t="s">
        <v>1998</v>
      </c>
      <c r="I218" s="35"/>
      <c r="J218" s="38" t="s">
        <v>112</v>
      </c>
      <c r="K218" s="35"/>
    </row>
    <row r="219" spans="1:11" ht="5.0999999999999996" customHeight="1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</row>
    <row r="220" spans="1:11" ht="12.95" customHeight="1">
      <c r="A220" s="35"/>
      <c r="B220" s="38" t="s">
        <v>1322</v>
      </c>
      <c r="C220" s="35"/>
      <c r="D220" s="39" t="s">
        <v>2033</v>
      </c>
      <c r="E220" s="35"/>
      <c r="F220" s="39" t="s">
        <v>2135</v>
      </c>
      <c r="G220" s="35"/>
      <c r="H220" s="38" t="s">
        <v>1998</v>
      </c>
      <c r="I220" s="35"/>
      <c r="J220" s="38" t="s">
        <v>111</v>
      </c>
      <c r="K220" s="35"/>
    </row>
    <row r="221" spans="1:11" ht="5.0999999999999996" customHeight="1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</row>
    <row r="222" spans="1:11" ht="12.95" customHeight="1">
      <c r="A222" s="35"/>
      <c r="B222" s="38" t="s">
        <v>1548</v>
      </c>
      <c r="C222" s="35"/>
      <c r="D222" s="39" t="s">
        <v>2033</v>
      </c>
      <c r="E222" s="35"/>
      <c r="F222" s="39" t="s">
        <v>2136</v>
      </c>
      <c r="G222" s="35"/>
      <c r="H222" s="38" t="s">
        <v>1998</v>
      </c>
      <c r="I222" s="35"/>
      <c r="J222" s="38" t="s">
        <v>109</v>
      </c>
      <c r="K222" s="35"/>
    </row>
    <row r="223" spans="1:11" ht="5.0999999999999996" customHeight="1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</row>
    <row r="224" spans="1:11" ht="12.95" customHeight="1">
      <c r="A224" s="35"/>
      <c r="B224" s="38" t="s">
        <v>1549</v>
      </c>
      <c r="C224" s="35"/>
      <c r="D224" s="39" t="s">
        <v>2033</v>
      </c>
      <c r="E224" s="35"/>
      <c r="F224" s="39" t="s">
        <v>2137</v>
      </c>
      <c r="G224" s="35"/>
      <c r="H224" s="38" t="s">
        <v>1998</v>
      </c>
      <c r="I224" s="35"/>
      <c r="J224" s="38" t="s">
        <v>103</v>
      </c>
      <c r="K224" s="35"/>
    </row>
    <row r="225" spans="1:11" ht="5.0999999999999996" customHeight="1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</row>
    <row r="226" spans="1:11" ht="12.95" customHeight="1">
      <c r="A226" s="35"/>
      <c r="B226" s="38" t="s">
        <v>1550</v>
      </c>
      <c r="C226" s="35"/>
      <c r="D226" s="39" t="s">
        <v>2033</v>
      </c>
      <c r="E226" s="35"/>
      <c r="F226" s="39" t="s">
        <v>2138</v>
      </c>
      <c r="G226" s="35"/>
      <c r="H226" s="38" t="s">
        <v>1998</v>
      </c>
      <c r="I226" s="35"/>
      <c r="J226" s="38" t="s">
        <v>117</v>
      </c>
      <c r="K226" s="35"/>
    </row>
    <row r="227" spans="1:11" ht="5.0999999999999996" customHeight="1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</row>
    <row r="228" spans="1:11" ht="12.95" customHeight="1">
      <c r="A228" s="35"/>
      <c r="B228" s="38" t="s">
        <v>1381</v>
      </c>
      <c r="C228" s="35"/>
      <c r="D228" s="39" t="s">
        <v>2033</v>
      </c>
      <c r="E228" s="35"/>
      <c r="F228" s="39" t="s">
        <v>2139</v>
      </c>
      <c r="G228" s="35"/>
      <c r="H228" s="38" t="s">
        <v>1998</v>
      </c>
      <c r="I228" s="35"/>
      <c r="J228" s="38" t="s">
        <v>113</v>
      </c>
      <c r="K228" s="35"/>
    </row>
    <row r="229" spans="1:11" ht="5.0999999999999996" customHeight="1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</row>
    <row r="230" spans="1:11" ht="12.95" customHeight="1">
      <c r="A230" s="35"/>
      <c r="B230" s="38" t="s">
        <v>1417</v>
      </c>
      <c r="C230" s="35"/>
      <c r="D230" s="39" t="s">
        <v>2033</v>
      </c>
      <c r="E230" s="35"/>
      <c r="F230" s="39" t="s">
        <v>2140</v>
      </c>
      <c r="G230" s="35"/>
      <c r="H230" s="38" t="s">
        <v>1998</v>
      </c>
      <c r="I230" s="35"/>
      <c r="J230" s="38" t="s">
        <v>121</v>
      </c>
      <c r="K230" s="35"/>
    </row>
    <row r="231" spans="1:11" ht="5.0999999999999996" customHeight="1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</row>
    <row r="232" spans="1:11" ht="12.95" customHeight="1">
      <c r="A232" s="35"/>
      <c r="B232" s="38" t="s">
        <v>1325</v>
      </c>
      <c r="C232" s="35"/>
      <c r="D232" s="39" t="s">
        <v>2033</v>
      </c>
      <c r="E232" s="35"/>
      <c r="F232" s="39" t="s">
        <v>2141</v>
      </c>
      <c r="G232" s="35"/>
      <c r="H232" s="38" t="s">
        <v>1998</v>
      </c>
      <c r="I232" s="35"/>
      <c r="J232" s="38" t="s">
        <v>108</v>
      </c>
      <c r="K232" s="35"/>
    </row>
    <row r="233" spans="1:11" ht="5.0999999999999996" customHeight="1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</row>
    <row r="234" spans="1:11" ht="12.95" customHeight="1">
      <c r="A234" s="35"/>
      <c r="B234" s="38" t="s">
        <v>1326</v>
      </c>
      <c r="C234" s="35"/>
      <c r="D234" s="39" t="s">
        <v>2033</v>
      </c>
      <c r="E234" s="35"/>
      <c r="F234" s="39" t="s">
        <v>2142</v>
      </c>
      <c r="G234" s="35"/>
      <c r="H234" s="38" t="s">
        <v>1998</v>
      </c>
      <c r="I234" s="35"/>
      <c r="J234" s="38" t="s">
        <v>120</v>
      </c>
      <c r="K234" s="35"/>
    </row>
    <row r="235" spans="1:11" ht="5.0999999999999996" customHeight="1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</row>
    <row r="236" spans="1:11" ht="12.95" customHeight="1">
      <c r="A236" s="35"/>
      <c r="B236" s="38" t="s">
        <v>1551</v>
      </c>
      <c r="C236" s="35"/>
      <c r="D236" s="39" t="s">
        <v>2033</v>
      </c>
      <c r="E236" s="35"/>
      <c r="F236" s="39" t="s">
        <v>2143</v>
      </c>
      <c r="G236" s="35"/>
      <c r="H236" s="38" t="s">
        <v>1998</v>
      </c>
      <c r="I236" s="35"/>
      <c r="J236" s="38" t="s">
        <v>110</v>
      </c>
      <c r="K236" s="35"/>
    </row>
    <row r="237" spans="1:11" ht="5.0999999999999996" customHeight="1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</row>
    <row r="238" spans="1:11" ht="12.95" customHeight="1">
      <c r="A238" s="35"/>
      <c r="B238" s="38" t="s">
        <v>1418</v>
      </c>
      <c r="C238" s="35"/>
      <c r="D238" s="39" t="s">
        <v>2033</v>
      </c>
      <c r="E238" s="35"/>
      <c r="F238" s="39" t="s">
        <v>2144</v>
      </c>
      <c r="G238" s="35"/>
      <c r="H238" s="38" t="s">
        <v>1998</v>
      </c>
      <c r="I238" s="35"/>
      <c r="J238" s="38" t="s">
        <v>114</v>
      </c>
      <c r="K238" s="35"/>
    </row>
    <row r="239" spans="1:11" ht="5.0999999999999996" customHeight="1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</row>
    <row r="240" spans="1:11" ht="12.95" customHeight="1">
      <c r="A240" s="35"/>
      <c r="B240" s="38" t="s">
        <v>1328</v>
      </c>
      <c r="C240" s="35"/>
      <c r="D240" s="39" t="s">
        <v>2033</v>
      </c>
      <c r="E240" s="35"/>
      <c r="F240" s="39" t="s">
        <v>2145</v>
      </c>
      <c r="G240" s="35"/>
      <c r="H240" s="38" t="s">
        <v>1998</v>
      </c>
      <c r="I240" s="35"/>
      <c r="J240" s="38" t="s">
        <v>1552</v>
      </c>
      <c r="K240" s="35"/>
    </row>
    <row r="241" spans="1:11" ht="5.0999999999999996" customHeight="1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</row>
    <row r="242" spans="1:11" ht="12.95" customHeight="1">
      <c r="A242" s="35"/>
      <c r="B242" s="38" t="s">
        <v>1553</v>
      </c>
      <c r="C242" s="35"/>
      <c r="D242" s="39" t="s">
        <v>2033</v>
      </c>
      <c r="E242" s="35"/>
      <c r="F242" s="39" t="s">
        <v>2146</v>
      </c>
      <c r="G242" s="35"/>
      <c r="H242" s="38" t="s">
        <v>1998</v>
      </c>
      <c r="I242" s="35"/>
      <c r="J242" s="38" t="s">
        <v>122</v>
      </c>
      <c r="K242" s="35"/>
    </row>
    <row r="243" spans="1:11" ht="66.95" customHeight="1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</row>
    <row r="244" spans="1:11" ht="59.1" customHeight="1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</row>
    <row r="245" spans="1:11" ht="14.1" customHeight="1">
      <c r="A245" s="35"/>
      <c r="B245" s="37" t="s">
        <v>135</v>
      </c>
      <c r="C245" s="35"/>
      <c r="D245" s="37" t="s">
        <v>1993</v>
      </c>
      <c r="E245" s="35"/>
      <c r="F245" s="37" t="s">
        <v>1994</v>
      </c>
      <c r="G245" s="35"/>
      <c r="H245" s="37" t="s">
        <v>1995</v>
      </c>
      <c r="I245" s="35"/>
      <c r="J245" s="37" t="s">
        <v>1996</v>
      </c>
      <c r="K245" s="35"/>
    </row>
    <row r="246" spans="1:11" ht="5.0999999999999996" customHeight="1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</row>
    <row r="247" spans="1:11" ht="12.95" customHeight="1">
      <c r="A247" s="35"/>
      <c r="B247" s="38" t="s">
        <v>1554</v>
      </c>
      <c r="C247" s="35"/>
      <c r="D247" s="39" t="s">
        <v>2033</v>
      </c>
      <c r="E247" s="35"/>
      <c r="F247" s="39" t="s">
        <v>2147</v>
      </c>
      <c r="G247" s="35"/>
      <c r="H247" s="38" t="s">
        <v>1998</v>
      </c>
      <c r="I247" s="35"/>
      <c r="J247" s="38" t="s">
        <v>1541</v>
      </c>
      <c r="K247" s="35"/>
    </row>
    <row r="248" spans="1:11" ht="5.0999999999999996" customHeight="1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</row>
    <row r="249" spans="1:11" ht="12.95" customHeight="1">
      <c r="A249" s="35"/>
      <c r="B249" s="38" t="s">
        <v>1329</v>
      </c>
      <c r="C249" s="35"/>
      <c r="D249" s="39" t="s">
        <v>2033</v>
      </c>
      <c r="E249" s="35"/>
      <c r="F249" s="39" t="s">
        <v>2148</v>
      </c>
      <c r="G249" s="35"/>
      <c r="H249" s="38" t="s">
        <v>1998</v>
      </c>
      <c r="I249" s="35"/>
      <c r="J249" s="38" t="s">
        <v>106</v>
      </c>
      <c r="K249" s="35"/>
    </row>
    <row r="250" spans="1:11" ht="5.0999999999999996" customHeight="1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35"/>
    </row>
    <row r="251" spans="1:11" ht="12.95" customHeight="1">
      <c r="A251" s="35"/>
      <c r="B251" s="38" t="s">
        <v>1428</v>
      </c>
      <c r="C251" s="35"/>
      <c r="D251" s="39" t="s">
        <v>2033</v>
      </c>
      <c r="E251" s="35"/>
      <c r="F251" s="39" t="s">
        <v>2149</v>
      </c>
      <c r="G251" s="35"/>
      <c r="H251" s="38" t="s">
        <v>1998</v>
      </c>
      <c r="I251" s="35"/>
      <c r="J251" s="38" t="s">
        <v>2002</v>
      </c>
      <c r="K251" s="35"/>
    </row>
    <row r="252" spans="1:11" ht="5.0999999999999996" customHeight="1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</row>
    <row r="253" spans="1:11" ht="12.95" customHeight="1">
      <c r="A253" s="35"/>
      <c r="B253" s="38" t="s">
        <v>1555</v>
      </c>
      <c r="C253" s="35"/>
      <c r="D253" s="39" t="s">
        <v>2033</v>
      </c>
      <c r="E253" s="35"/>
      <c r="F253" s="39" t="s">
        <v>2150</v>
      </c>
      <c r="G253" s="35"/>
      <c r="H253" s="38" t="s">
        <v>1998</v>
      </c>
      <c r="I253" s="35"/>
      <c r="J253" s="38" t="s">
        <v>1556</v>
      </c>
      <c r="K253" s="35"/>
    </row>
    <row r="254" spans="1:11" ht="5.0999999999999996" customHeight="1">
      <c r="A254" s="35"/>
      <c r="B254" s="35"/>
      <c r="C254" s="35"/>
      <c r="D254" s="35"/>
      <c r="E254" s="35"/>
      <c r="F254" s="35"/>
      <c r="G254" s="35"/>
      <c r="H254" s="35"/>
      <c r="I254" s="35"/>
      <c r="J254" s="35"/>
      <c r="K254" s="35"/>
    </row>
    <row r="255" spans="1:11" ht="12.95" customHeight="1">
      <c r="A255" s="35"/>
      <c r="B255" s="38" t="s">
        <v>1412</v>
      </c>
      <c r="C255" s="35"/>
      <c r="D255" s="39" t="s">
        <v>2033</v>
      </c>
      <c r="E255" s="35"/>
      <c r="F255" s="39" t="s">
        <v>2151</v>
      </c>
      <c r="G255" s="35"/>
      <c r="H255" s="38" t="s">
        <v>1998</v>
      </c>
      <c r="I255" s="35"/>
      <c r="J255" s="38" t="s">
        <v>1557</v>
      </c>
      <c r="K255" s="35"/>
    </row>
    <row r="256" spans="1:11" ht="5.0999999999999996" customHeight="1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</row>
    <row r="257" spans="1:11" ht="12.95" customHeight="1">
      <c r="A257" s="35"/>
      <c r="B257" s="38" t="s">
        <v>1558</v>
      </c>
      <c r="C257" s="35"/>
      <c r="D257" s="39" t="s">
        <v>2025</v>
      </c>
      <c r="E257" s="35"/>
      <c r="F257" s="39" t="s">
        <v>2152</v>
      </c>
      <c r="G257" s="35"/>
      <c r="H257" s="38" t="s">
        <v>1997</v>
      </c>
      <c r="I257" s="35"/>
      <c r="J257" s="38" t="s">
        <v>1559</v>
      </c>
      <c r="K257" s="35"/>
    </row>
    <row r="258" spans="1:11" ht="5.0999999999999996" customHeight="1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35"/>
    </row>
    <row r="259" spans="1:11" ht="12.95" customHeight="1">
      <c r="A259" s="35"/>
      <c r="B259" s="38" t="s">
        <v>1560</v>
      </c>
      <c r="C259" s="35"/>
      <c r="D259" s="39" t="s">
        <v>2027</v>
      </c>
      <c r="E259" s="35"/>
      <c r="F259" s="39" t="s">
        <v>2153</v>
      </c>
      <c r="G259" s="35"/>
      <c r="H259" s="38" t="s">
        <v>1997</v>
      </c>
      <c r="I259" s="35"/>
      <c r="J259" s="38" t="s">
        <v>1561</v>
      </c>
      <c r="K259" s="35"/>
    </row>
    <row r="260" spans="1:11" ht="5.0999999999999996" customHeight="1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35"/>
    </row>
    <row r="261" spans="1:11" ht="12.95" customHeight="1">
      <c r="A261" s="35"/>
      <c r="B261" s="38" t="s">
        <v>1562</v>
      </c>
      <c r="C261" s="35"/>
      <c r="D261" s="39" t="s">
        <v>2029</v>
      </c>
      <c r="E261" s="35"/>
      <c r="F261" s="39" t="s">
        <v>2154</v>
      </c>
      <c r="G261" s="35"/>
      <c r="H261" s="38" t="s">
        <v>1997</v>
      </c>
      <c r="I261" s="35"/>
      <c r="J261" s="38" t="s">
        <v>1563</v>
      </c>
      <c r="K261" s="35"/>
    </row>
    <row r="262" spans="1:11" ht="5.0999999999999996" customHeight="1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35"/>
    </row>
    <row r="263" spans="1:11" ht="12.95" customHeight="1">
      <c r="A263" s="35"/>
      <c r="B263" s="38" t="s">
        <v>1564</v>
      </c>
      <c r="C263" s="35"/>
      <c r="D263" s="39" t="s">
        <v>2031</v>
      </c>
      <c r="E263" s="35"/>
      <c r="F263" s="39" t="s">
        <v>2155</v>
      </c>
      <c r="G263" s="35"/>
      <c r="H263" s="38" t="s">
        <v>1997</v>
      </c>
      <c r="I263" s="35"/>
      <c r="J263" s="38" t="s">
        <v>1563</v>
      </c>
      <c r="K263" s="35"/>
    </row>
    <row r="264" spans="1:11" ht="5.0999999999999996" customHeight="1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</row>
    <row r="265" spans="1:11" ht="12.95" customHeight="1">
      <c r="A265" s="35"/>
      <c r="B265" s="38" t="s">
        <v>1565</v>
      </c>
      <c r="C265" s="35"/>
      <c r="D265" s="39" t="s">
        <v>2033</v>
      </c>
      <c r="E265" s="35"/>
      <c r="F265" s="39" t="s">
        <v>2156</v>
      </c>
      <c r="G265" s="35"/>
      <c r="H265" s="38" t="s">
        <v>1998</v>
      </c>
      <c r="I265" s="35"/>
      <c r="J265" s="38" t="s">
        <v>1563</v>
      </c>
      <c r="K265" s="35"/>
    </row>
    <row r="266" spans="1:11" ht="5.0999999999999996" customHeight="1">
      <c r="A266" s="35"/>
      <c r="B266" s="35"/>
      <c r="C266" s="35"/>
      <c r="D266" s="35"/>
      <c r="E266" s="35"/>
      <c r="F266" s="35"/>
      <c r="G266" s="35"/>
      <c r="H266" s="35"/>
      <c r="I266" s="35"/>
      <c r="J266" s="35"/>
      <c r="K266" s="35"/>
    </row>
    <row r="267" spans="1:11" ht="12.95" customHeight="1">
      <c r="A267" s="35"/>
      <c r="B267" s="38" t="s">
        <v>1566</v>
      </c>
      <c r="C267" s="35"/>
      <c r="D267" s="39" t="s">
        <v>2029</v>
      </c>
      <c r="E267" s="35"/>
      <c r="F267" s="39" t="s">
        <v>2157</v>
      </c>
      <c r="G267" s="35"/>
      <c r="H267" s="38" t="s">
        <v>1997</v>
      </c>
      <c r="I267" s="35"/>
      <c r="J267" s="38" t="s">
        <v>1567</v>
      </c>
      <c r="K267" s="35"/>
    </row>
    <row r="268" spans="1:11" ht="5.0999999999999996" customHeight="1">
      <c r="A268" s="35"/>
      <c r="B268" s="35"/>
      <c r="C268" s="35"/>
      <c r="D268" s="35"/>
      <c r="E268" s="35"/>
      <c r="F268" s="35"/>
      <c r="G268" s="35"/>
      <c r="H268" s="35"/>
      <c r="I268" s="35"/>
      <c r="J268" s="35"/>
      <c r="K268" s="35"/>
    </row>
    <row r="269" spans="1:11" ht="12.95" customHeight="1">
      <c r="A269" s="35"/>
      <c r="B269" s="38" t="s">
        <v>1568</v>
      </c>
      <c r="C269" s="35"/>
      <c r="D269" s="39" t="s">
        <v>2031</v>
      </c>
      <c r="E269" s="35"/>
      <c r="F269" s="39" t="s">
        <v>2158</v>
      </c>
      <c r="G269" s="35"/>
      <c r="H269" s="38" t="s">
        <v>1997</v>
      </c>
      <c r="I269" s="35"/>
      <c r="J269" s="38" t="s">
        <v>1567</v>
      </c>
      <c r="K269" s="35"/>
    </row>
    <row r="270" spans="1:11" ht="5.0999999999999996" customHeight="1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35"/>
    </row>
    <row r="271" spans="1:11" ht="12.95" customHeight="1">
      <c r="A271" s="35"/>
      <c r="B271" s="38" t="s">
        <v>1569</v>
      </c>
      <c r="C271" s="35"/>
      <c r="D271" s="39" t="s">
        <v>2033</v>
      </c>
      <c r="E271" s="35"/>
      <c r="F271" s="39" t="s">
        <v>2159</v>
      </c>
      <c r="G271" s="35"/>
      <c r="H271" s="38" t="s">
        <v>1998</v>
      </c>
      <c r="I271" s="35"/>
      <c r="J271" s="38" t="s">
        <v>1570</v>
      </c>
      <c r="K271" s="35"/>
    </row>
    <row r="272" spans="1:11" ht="5.0999999999999996" customHeight="1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</row>
    <row r="273" spans="1:11" ht="12.95" customHeight="1">
      <c r="A273" s="35"/>
      <c r="B273" s="38" t="s">
        <v>1571</v>
      </c>
      <c r="C273" s="35"/>
      <c r="D273" s="39" t="s">
        <v>2033</v>
      </c>
      <c r="E273" s="35"/>
      <c r="F273" s="39" t="s">
        <v>2160</v>
      </c>
      <c r="G273" s="35"/>
      <c r="H273" s="38" t="s">
        <v>1998</v>
      </c>
      <c r="I273" s="35"/>
      <c r="J273" s="38" t="s">
        <v>1572</v>
      </c>
      <c r="K273" s="35"/>
    </row>
    <row r="274" spans="1:11" ht="5.0999999999999996" customHeight="1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</row>
    <row r="275" spans="1:11" ht="12.95" customHeight="1">
      <c r="A275" s="35"/>
      <c r="B275" s="38" t="s">
        <v>1573</v>
      </c>
      <c r="C275" s="35"/>
      <c r="D275" s="39" t="s">
        <v>2033</v>
      </c>
      <c r="E275" s="35"/>
      <c r="F275" s="39" t="s">
        <v>2161</v>
      </c>
      <c r="G275" s="35"/>
      <c r="H275" s="38" t="s">
        <v>1998</v>
      </c>
      <c r="I275" s="35"/>
      <c r="J275" s="38" t="s">
        <v>101</v>
      </c>
      <c r="K275" s="35"/>
    </row>
    <row r="276" spans="1:11" ht="5.0999999999999996" customHeight="1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35"/>
    </row>
    <row r="277" spans="1:11" ht="12.95" customHeight="1">
      <c r="A277" s="35"/>
      <c r="B277" s="38" t="s">
        <v>1574</v>
      </c>
      <c r="C277" s="35"/>
      <c r="D277" s="39" t="s">
        <v>2033</v>
      </c>
      <c r="E277" s="35"/>
      <c r="F277" s="39" t="s">
        <v>2162</v>
      </c>
      <c r="G277" s="35"/>
      <c r="H277" s="38" t="s">
        <v>1998</v>
      </c>
      <c r="I277" s="35"/>
      <c r="J277" s="38" t="s">
        <v>102</v>
      </c>
      <c r="K277" s="35"/>
    </row>
    <row r="278" spans="1:11" ht="5.0999999999999996" customHeight="1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35"/>
    </row>
    <row r="279" spans="1:11" ht="12.95" customHeight="1">
      <c r="A279" s="35"/>
      <c r="B279" s="38" t="s">
        <v>1575</v>
      </c>
      <c r="C279" s="35"/>
      <c r="D279" s="39" t="s">
        <v>2027</v>
      </c>
      <c r="E279" s="35"/>
      <c r="F279" s="39" t="s">
        <v>2163</v>
      </c>
      <c r="G279" s="35"/>
      <c r="H279" s="38" t="s">
        <v>1997</v>
      </c>
      <c r="I279" s="35"/>
      <c r="J279" s="38" t="s">
        <v>165</v>
      </c>
      <c r="K279" s="35"/>
    </row>
    <row r="280" spans="1:11" ht="5.0999999999999996" customHeight="1">
      <c r="A280" s="35"/>
      <c r="B280" s="35"/>
      <c r="C280" s="35"/>
      <c r="D280" s="35"/>
      <c r="E280" s="35"/>
      <c r="F280" s="35"/>
      <c r="G280" s="35"/>
      <c r="H280" s="35"/>
      <c r="I280" s="35"/>
      <c r="J280" s="35"/>
      <c r="K280" s="35"/>
    </row>
    <row r="281" spans="1:11" ht="12.95" customHeight="1">
      <c r="A281" s="35"/>
      <c r="B281" s="38" t="s">
        <v>1576</v>
      </c>
      <c r="C281" s="35"/>
      <c r="D281" s="39" t="s">
        <v>2029</v>
      </c>
      <c r="E281" s="35"/>
      <c r="F281" s="39" t="s">
        <v>2164</v>
      </c>
      <c r="G281" s="35"/>
      <c r="H281" s="38" t="s">
        <v>1997</v>
      </c>
      <c r="I281" s="35"/>
      <c r="J281" s="38" t="s">
        <v>1577</v>
      </c>
      <c r="K281" s="35"/>
    </row>
    <row r="282" spans="1:11" ht="5.0999999999999996" customHeight="1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</row>
    <row r="283" spans="1:11" ht="12.95" customHeight="1">
      <c r="A283" s="35"/>
      <c r="B283" s="38" t="s">
        <v>1578</v>
      </c>
      <c r="C283" s="35"/>
      <c r="D283" s="39" t="s">
        <v>2031</v>
      </c>
      <c r="E283" s="35"/>
      <c r="F283" s="39" t="s">
        <v>2165</v>
      </c>
      <c r="G283" s="35"/>
      <c r="H283" s="38" t="s">
        <v>1997</v>
      </c>
      <c r="I283" s="35"/>
      <c r="J283" s="38" t="s">
        <v>1577</v>
      </c>
      <c r="K283" s="35"/>
    </row>
    <row r="284" spans="1:11" ht="5.0999999999999996" customHeight="1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</row>
    <row r="285" spans="1:11" ht="12.95" customHeight="1">
      <c r="A285" s="35"/>
      <c r="B285" s="38" t="s">
        <v>1579</v>
      </c>
      <c r="C285" s="35"/>
      <c r="D285" s="39" t="s">
        <v>2033</v>
      </c>
      <c r="E285" s="35"/>
      <c r="F285" s="39" t="s">
        <v>2166</v>
      </c>
      <c r="G285" s="35"/>
      <c r="H285" s="38" t="s">
        <v>1998</v>
      </c>
      <c r="I285" s="35"/>
      <c r="J285" s="38" t="s">
        <v>1577</v>
      </c>
      <c r="K285" s="35"/>
    </row>
    <row r="286" spans="1:11" ht="5.0999999999999996" customHeight="1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</row>
    <row r="287" spans="1:11" ht="12.95" customHeight="1">
      <c r="A287" s="35"/>
      <c r="B287" s="38" t="s">
        <v>1580</v>
      </c>
      <c r="C287" s="35"/>
      <c r="D287" s="39" t="s">
        <v>2029</v>
      </c>
      <c r="E287" s="35"/>
      <c r="F287" s="39" t="s">
        <v>2167</v>
      </c>
      <c r="G287" s="35"/>
      <c r="H287" s="38" t="s">
        <v>1997</v>
      </c>
      <c r="I287" s="35"/>
      <c r="J287" s="38" t="s">
        <v>1581</v>
      </c>
      <c r="K287" s="35"/>
    </row>
    <row r="288" spans="1:11" ht="5.0999999999999996" customHeight="1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</row>
    <row r="289" spans="1:11" ht="12.95" customHeight="1">
      <c r="A289" s="35"/>
      <c r="B289" s="38" t="s">
        <v>1582</v>
      </c>
      <c r="C289" s="35"/>
      <c r="D289" s="39" t="s">
        <v>2031</v>
      </c>
      <c r="E289" s="35"/>
      <c r="F289" s="39" t="s">
        <v>2168</v>
      </c>
      <c r="G289" s="35"/>
      <c r="H289" s="38" t="s">
        <v>1997</v>
      </c>
      <c r="I289" s="35"/>
      <c r="J289" s="38" t="s">
        <v>1581</v>
      </c>
      <c r="K289" s="35"/>
    </row>
    <row r="290" spans="1:11" ht="5.0999999999999996" customHeight="1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</row>
    <row r="291" spans="1:11" ht="12.95" customHeight="1">
      <c r="A291" s="35"/>
      <c r="B291" s="38" t="s">
        <v>1583</v>
      </c>
      <c r="C291" s="35"/>
      <c r="D291" s="39" t="s">
        <v>2027</v>
      </c>
      <c r="E291" s="35"/>
      <c r="F291" s="39" t="s">
        <v>2169</v>
      </c>
      <c r="G291" s="35"/>
      <c r="H291" s="38" t="s">
        <v>1997</v>
      </c>
      <c r="I291" s="35"/>
      <c r="J291" s="38" t="s">
        <v>155</v>
      </c>
      <c r="K291" s="35"/>
    </row>
    <row r="292" spans="1:11" ht="5.0999999999999996" customHeight="1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</row>
    <row r="293" spans="1:11" ht="12.95" customHeight="1">
      <c r="A293" s="35"/>
      <c r="B293" s="38" t="s">
        <v>1584</v>
      </c>
      <c r="C293" s="35"/>
      <c r="D293" s="39" t="s">
        <v>2029</v>
      </c>
      <c r="E293" s="35"/>
      <c r="F293" s="39" t="s">
        <v>2170</v>
      </c>
      <c r="G293" s="35"/>
      <c r="H293" s="38" t="s">
        <v>1997</v>
      </c>
      <c r="I293" s="35"/>
      <c r="J293" s="38" t="s">
        <v>1585</v>
      </c>
      <c r="K293" s="35"/>
    </row>
    <row r="294" spans="1:11" ht="5.0999999999999996" customHeight="1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</row>
    <row r="295" spans="1:11" ht="12.95" customHeight="1">
      <c r="A295" s="35"/>
      <c r="B295" s="38" t="s">
        <v>1586</v>
      </c>
      <c r="C295" s="35"/>
      <c r="D295" s="39" t="s">
        <v>2031</v>
      </c>
      <c r="E295" s="35"/>
      <c r="F295" s="39" t="s">
        <v>2171</v>
      </c>
      <c r="G295" s="35"/>
      <c r="H295" s="38" t="s">
        <v>1997</v>
      </c>
      <c r="I295" s="35"/>
      <c r="J295" s="38" t="s">
        <v>1585</v>
      </c>
      <c r="K295" s="35"/>
    </row>
    <row r="296" spans="1:11" ht="5.0999999999999996" customHeight="1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</row>
    <row r="297" spans="1:11" ht="12.95" customHeight="1">
      <c r="A297" s="35"/>
      <c r="B297" s="38" t="s">
        <v>1587</v>
      </c>
      <c r="C297" s="35"/>
      <c r="D297" s="39" t="s">
        <v>2033</v>
      </c>
      <c r="E297" s="35"/>
      <c r="F297" s="39" t="s">
        <v>2172</v>
      </c>
      <c r="G297" s="35"/>
      <c r="H297" s="38" t="s">
        <v>1998</v>
      </c>
      <c r="I297" s="35"/>
      <c r="J297" s="38" t="s">
        <v>156</v>
      </c>
      <c r="K297" s="35"/>
    </row>
    <row r="298" spans="1:11" ht="5.0999999999999996" customHeight="1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</row>
    <row r="299" spans="1:11" ht="12.95" customHeight="1">
      <c r="A299" s="35"/>
      <c r="B299" s="38" t="s">
        <v>1588</v>
      </c>
      <c r="C299" s="35"/>
      <c r="D299" s="39" t="s">
        <v>2033</v>
      </c>
      <c r="E299" s="35"/>
      <c r="F299" s="39" t="s">
        <v>2173</v>
      </c>
      <c r="G299" s="35"/>
      <c r="H299" s="38" t="s">
        <v>1998</v>
      </c>
      <c r="I299" s="35"/>
      <c r="J299" s="38" t="s">
        <v>157</v>
      </c>
      <c r="K299" s="35"/>
    </row>
    <row r="300" spans="1:11" ht="5.0999999999999996" customHeight="1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</row>
    <row r="301" spans="1:11" ht="12.95" customHeight="1">
      <c r="A301" s="35"/>
      <c r="B301" s="38" t="s">
        <v>1589</v>
      </c>
      <c r="C301" s="35"/>
      <c r="D301" s="39" t="s">
        <v>2033</v>
      </c>
      <c r="E301" s="35"/>
      <c r="F301" s="39" t="s">
        <v>2174</v>
      </c>
      <c r="G301" s="35"/>
      <c r="H301" s="38" t="s">
        <v>1998</v>
      </c>
      <c r="I301" s="35"/>
      <c r="J301" s="38" t="s">
        <v>158</v>
      </c>
      <c r="K301" s="35"/>
    </row>
    <row r="302" spans="1:11" ht="5.0999999999999996" customHeight="1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</row>
    <row r="303" spans="1:11" ht="12.95" customHeight="1">
      <c r="A303" s="35"/>
      <c r="B303" s="38" t="s">
        <v>1590</v>
      </c>
      <c r="C303" s="35"/>
      <c r="D303" s="39" t="s">
        <v>2033</v>
      </c>
      <c r="E303" s="35"/>
      <c r="F303" s="39" t="s">
        <v>2175</v>
      </c>
      <c r="G303" s="35"/>
      <c r="H303" s="38" t="s">
        <v>1998</v>
      </c>
      <c r="I303" s="35"/>
      <c r="J303" s="38" t="s">
        <v>159</v>
      </c>
      <c r="K303" s="35"/>
    </row>
    <row r="304" spans="1:11" ht="5.0999999999999996" customHeight="1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</row>
    <row r="305" spans="1:11" ht="12.95" customHeight="1">
      <c r="A305" s="35"/>
      <c r="B305" s="38" t="s">
        <v>1591</v>
      </c>
      <c r="C305" s="35"/>
      <c r="D305" s="39" t="s">
        <v>2033</v>
      </c>
      <c r="E305" s="35"/>
      <c r="F305" s="39" t="s">
        <v>2176</v>
      </c>
      <c r="G305" s="35"/>
      <c r="H305" s="38" t="s">
        <v>1998</v>
      </c>
      <c r="I305" s="35"/>
      <c r="J305" s="38" t="s">
        <v>160</v>
      </c>
      <c r="K305" s="35"/>
    </row>
    <row r="306" spans="1:11" ht="5.0999999999999996" customHeight="1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</row>
    <row r="307" spans="1:11" ht="12.95" customHeight="1">
      <c r="A307" s="35"/>
      <c r="B307" s="38" t="s">
        <v>1592</v>
      </c>
      <c r="C307" s="35"/>
      <c r="D307" s="39" t="s">
        <v>2033</v>
      </c>
      <c r="E307" s="35"/>
      <c r="F307" s="39" t="s">
        <v>2177</v>
      </c>
      <c r="G307" s="35"/>
      <c r="H307" s="38" t="s">
        <v>1998</v>
      </c>
      <c r="I307" s="35"/>
      <c r="J307" s="38" t="s">
        <v>161</v>
      </c>
      <c r="K307" s="35"/>
    </row>
    <row r="308" spans="1:11" ht="5.0999999999999996" customHeight="1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5"/>
    </row>
    <row r="309" spans="1:11" ht="12.95" customHeight="1">
      <c r="A309" s="35"/>
      <c r="B309" s="38" t="s">
        <v>1593</v>
      </c>
      <c r="C309" s="35"/>
      <c r="D309" s="39" t="s">
        <v>2033</v>
      </c>
      <c r="E309" s="35"/>
      <c r="F309" s="39" t="s">
        <v>2178</v>
      </c>
      <c r="G309" s="35"/>
      <c r="H309" s="38" t="s">
        <v>1998</v>
      </c>
      <c r="I309" s="35"/>
      <c r="J309" s="38" t="s">
        <v>162</v>
      </c>
      <c r="K309" s="35"/>
    </row>
    <row r="310" spans="1:11" ht="5.0999999999999996" customHeight="1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</row>
    <row r="311" spans="1:11" ht="12.95" customHeight="1">
      <c r="A311" s="35"/>
      <c r="B311" s="38" t="s">
        <v>1594</v>
      </c>
      <c r="C311" s="35"/>
      <c r="D311" s="39" t="s">
        <v>2033</v>
      </c>
      <c r="E311" s="35"/>
      <c r="F311" s="39" t="s">
        <v>2179</v>
      </c>
      <c r="G311" s="35"/>
      <c r="H311" s="38" t="s">
        <v>1998</v>
      </c>
      <c r="I311" s="35"/>
      <c r="J311" s="38" t="s">
        <v>163</v>
      </c>
      <c r="K311" s="35"/>
    </row>
    <row r="312" spans="1:11" ht="5.0999999999999996" customHeight="1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</row>
    <row r="313" spans="1:11" ht="12.95" customHeight="1">
      <c r="A313" s="35"/>
      <c r="B313" s="38" t="s">
        <v>1595</v>
      </c>
      <c r="C313" s="35"/>
      <c r="D313" s="39" t="s">
        <v>2029</v>
      </c>
      <c r="E313" s="35"/>
      <c r="F313" s="39" t="s">
        <v>2180</v>
      </c>
      <c r="G313" s="35"/>
      <c r="H313" s="38" t="s">
        <v>1997</v>
      </c>
      <c r="I313" s="35"/>
      <c r="J313" s="38" t="s">
        <v>1596</v>
      </c>
      <c r="K313" s="35"/>
    </row>
    <row r="314" spans="1:11" ht="5.0999999999999996" customHeight="1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5"/>
    </row>
    <row r="315" spans="1:11" ht="12.95" customHeight="1">
      <c r="A315" s="35"/>
      <c r="B315" s="38" t="s">
        <v>1597</v>
      </c>
      <c r="C315" s="35"/>
      <c r="D315" s="39" t="s">
        <v>2031</v>
      </c>
      <c r="E315" s="35"/>
      <c r="F315" s="39" t="s">
        <v>2181</v>
      </c>
      <c r="G315" s="35"/>
      <c r="H315" s="38" t="s">
        <v>1997</v>
      </c>
      <c r="I315" s="35"/>
      <c r="J315" s="38" t="s">
        <v>1596</v>
      </c>
      <c r="K315" s="35"/>
    </row>
    <row r="316" spans="1:11" ht="5.0999999999999996" customHeight="1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35"/>
    </row>
    <row r="317" spans="1:11" ht="12.95" customHeight="1">
      <c r="A317" s="35"/>
      <c r="B317" s="38" t="s">
        <v>1598</v>
      </c>
      <c r="C317" s="35"/>
      <c r="D317" s="39" t="s">
        <v>2033</v>
      </c>
      <c r="E317" s="35"/>
      <c r="F317" s="39" t="s">
        <v>2182</v>
      </c>
      <c r="G317" s="35"/>
      <c r="H317" s="38" t="s">
        <v>1998</v>
      </c>
      <c r="I317" s="35"/>
      <c r="J317" s="38" t="s">
        <v>2003</v>
      </c>
      <c r="K317" s="35"/>
    </row>
    <row r="318" spans="1:11" ht="5.0999999999999996" customHeight="1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35"/>
    </row>
    <row r="319" spans="1:11" ht="12.95" customHeight="1">
      <c r="A319" s="35"/>
      <c r="B319" s="38" t="s">
        <v>1599</v>
      </c>
      <c r="C319" s="35"/>
      <c r="D319" s="39" t="s">
        <v>2033</v>
      </c>
      <c r="E319" s="35"/>
      <c r="F319" s="39" t="s">
        <v>2183</v>
      </c>
      <c r="G319" s="35"/>
      <c r="H319" s="38" t="s">
        <v>1998</v>
      </c>
      <c r="I319" s="35"/>
      <c r="J319" s="38" t="s">
        <v>2004</v>
      </c>
      <c r="K319" s="35"/>
    </row>
    <row r="320" spans="1:11" ht="5.0999999999999996" customHeight="1">
      <c r="A320" s="35"/>
      <c r="B320" s="35"/>
      <c r="C320" s="35"/>
      <c r="D320" s="35"/>
      <c r="E320" s="35"/>
      <c r="F320" s="35"/>
      <c r="G320" s="35"/>
      <c r="H320" s="35"/>
      <c r="I320" s="35"/>
      <c r="J320" s="35"/>
      <c r="K320" s="35"/>
    </row>
    <row r="321" spans="1:11" ht="12.95" customHeight="1">
      <c r="A321" s="35"/>
      <c r="B321" s="38" t="s">
        <v>1600</v>
      </c>
      <c r="C321" s="35"/>
      <c r="D321" s="39" t="s">
        <v>2033</v>
      </c>
      <c r="E321" s="35"/>
      <c r="F321" s="39" t="s">
        <v>2184</v>
      </c>
      <c r="G321" s="35"/>
      <c r="H321" s="38" t="s">
        <v>1998</v>
      </c>
      <c r="I321" s="35"/>
      <c r="J321" s="38" t="s">
        <v>2005</v>
      </c>
      <c r="K321" s="35"/>
    </row>
    <row r="322" spans="1:11" ht="5.0999999999999996" customHeight="1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35"/>
    </row>
    <row r="323" spans="1:11" ht="12.95" customHeight="1">
      <c r="A323" s="35"/>
      <c r="B323" s="38" t="s">
        <v>1601</v>
      </c>
      <c r="C323" s="35"/>
      <c r="D323" s="39" t="s">
        <v>2033</v>
      </c>
      <c r="E323" s="35"/>
      <c r="F323" s="39" t="s">
        <v>2185</v>
      </c>
      <c r="G323" s="35"/>
      <c r="H323" s="38" t="s">
        <v>1998</v>
      </c>
      <c r="I323" s="35"/>
      <c r="J323" s="38" t="s">
        <v>2006</v>
      </c>
      <c r="K323" s="35"/>
    </row>
    <row r="324" spans="1:11" ht="66.95" customHeight="1">
      <c r="A324" s="35"/>
      <c r="B324" s="35"/>
      <c r="C324" s="35"/>
      <c r="D324" s="35"/>
      <c r="E324" s="35"/>
      <c r="F324" s="35"/>
      <c r="G324" s="35"/>
      <c r="H324" s="35"/>
      <c r="I324" s="35"/>
      <c r="J324" s="35"/>
      <c r="K324" s="35"/>
    </row>
    <row r="325" spans="1:11" ht="59.1" customHeight="1">
      <c r="A325" s="35"/>
      <c r="B325" s="35"/>
      <c r="C325" s="35"/>
      <c r="D325" s="35"/>
      <c r="E325" s="35"/>
      <c r="F325" s="35"/>
      <c r="G325" s="35"/>
      <c r="H325" s="35"/>
      <c r="I325" s="35"/>
      <c r="J325" s="35"/>
      <c r="K325" s="35"/>
    </row>
    <row r="326" spans="1:11" ht="14.1" customHeight="1">
      <c r="A326" s="35"/>
      <c r="B326" s="37" t="s">
        <v>135</v>
      </c>
      <c r="C326" s="35"/>
      <c r="D326" s="37" t="s">
        <v>1993</v>
      </c>
      <c r="E326" s="35"/>
      <c r="F326" s="37" t="s">
        <v>1994</v>
      </c>
      <c r="G326" s="35"/>
      <c r="H326" s="37" t="s">
        <v>1995</v>
      </c>
      <c r="I326" s="35"/>
      <c r="J326" s="37" t="s">
        <v>1996</v>
      </c>
      <c r="K326" s="35"/>
    </row>
    <row r="327" spans="1:11" ht="5.0999999999999996" customHeight="1">
      <c r="A327" s="35"/>
      <c r="B327" s="35"/>
      <c r="C327" s="35"/>
      <c r="D327" s="35"/>
      <c r="E327" s="35"/>
      <c r="F327" s="35"/>
      <c r="G327" s="35"/>
      <c r="H327" s="35"/>
      <c r="I327" s="35"/>
      <c r="J327" s="35"/>
      <c r="K327" s="35"/>
    </row>
    <row r="328" spans="1:11" ht="12.95" customHeight="1">
      <c r="A328" s="35"/>
      <c r="B328" s="38" t="s">
        <v>1602</v>
      </c>
      <c r="C328" s="35"/>
      <c r="D328" s="39" t="s">
        <v>2033</v>
      </c>
      <c r="E328" s="35"/>
      <c r="F328" s="39" t="s">
        <v>2186</v>
      </c>
      <c r="G328" s="35"/>
      <c r="H328" s="38" t="s">
        <v>1998</v>
      </c>
      <c r="I328" s="35"/>
      <c r="J328" s="38" t="s">
        <v>2007</v>
      </c>
      <c r="K328" s="35"/>
    </row>
    <row r="329" spans="1:11" ht="5.0999999999999996" customHeight="1">
      <c r="A329" s="35"/>
      <c r="B329" s="35"/>
      <c r="C329" s="35"/>
      <c r="D329" s="35"/>
      <c r="E329" s="35"/>
      <c r="F329" s="35"/>
      <c r="G329" s="35"/>
      <c r="H329" s="35"/>
      <c r="I329" s="35"/>
      <c r="J329" s="35"/>
      <c r="K329" s="35"/>
    </row>
    <row r="330" spans="1:11" ht="12.95" customHeight="1">
      <c r="A330" s="35"/>
      <c r="B330" s="38" t="s">
        <v>1603</v>
      </c>
      <c r="C330" s="35"/>
      <c r="D330" s="39" t="s">
        <v>2033</v>
      </c>
      <c r="E330" s="35"/>
      <c r="F330" s="39" t="s">
        <v>2187</v>
      </c>
      <c r="G330" s="35"/>
      <c r="H330" s="38" t="s">
        <v>1998</v>
      </c>
      <c r="I330" s="35"/>
      <c r="J330" s="38" t="s">
        <v>2008</v>
      </c>
      <c r="K330" s="35"/>
    </row>
    <row r="331" spans="1:11" ht="5.0999999999999996" customHeight="1">
      <c r="A331" s="35"/>
      <c r="B331" s="35"/>
      <c r="C331" s="35"/>
      <c r="D331" s="35"/>
      <c r="E331" s="35"/>
      <c r="F331" s="35"/>
      <c r="G331" s="35"/>
      <c r="H331" s="35"/>
      <c r="I331" s="35"/>
      <c r="J331" s="35"/>
      <c r="K331" s="35"/>
    </row>
    <row r="332" spans="1:11" ht="12.95" customHeight="1">
      <c r="A332" s="35"/>
      <c r="B332" s="38" t="s">
        <v>1604</v>
      </c>
      <c r="C332" s="35"/>
      <c r="D332" s="39" t="s">
        <v>2033</v>
      </c>
      <c r="E332" s="35"/>
      <c r="F332" s="39" t="s">
        <v>2188</v>
      </c>
      <c r="G332" s="35"/>
      <c r="H332" s="38" t="s">
        <v>1998</v>
      </c>
      <c r="I332" s="35"/>
      <c r="J332" s="38" t="s">
        <v>2009</v>
      </c>
      <c r="K332" s="35"/>
    </row>
    <row r="333" spans="1:11" ht="5.0999999999999996" customHeight="1">
      <c r="A333" s="35"/>
      <c r="B333" s="35"/>
      <c r="C333" s="35"/>
      <c r="D333" s="35"/>
      <c r="E333" s="35"/>
      <c r="F333" s="35"/>
      <c r="G333" s="35"/>
      <c r="H333" s="35"/>
      <c r="I333" s="35"/>
      <c r="J333" s="35"/>
      <c r="K333" s="35"/>
    </row>
    <row r="334" spans="1:11" ht="12.95" customHeight="1">
      <c r="A334" s="35"/>
      <c r="B334" s="38" t="s">
        <v>1605</v>
      </c>
      <c r="C334" s="35"/>
      <c r="D334" s="39" t="s">
        <v>2033</v>
      </c>
      <c r="E334" s="35"/>
      <c r="F334" s="39" t="s">
        <v>2189</v>
      </c>
      <c r="G334" s="35"/>
      <c r="H334" s="38" t="s">
        <v>1998</v>
      </c>
      <c r="I334" s="35"/>
      <c r="J334" s="38" t="s">
        <v>2010</v>
      </c>
      <c r="K334" s="35"/>
    </row>
    <row r="335" spans="1:11" ht="5.0999999999999996" customHeight="1">
      <c r="A335" s="35"/>
      <c r="B335" s="35"/>
      <c r="C335" s="35"/>
      <c r="D335" s="35"/>
      <c r="E335" s="35"/>
      <c r="F335" s="35"/>
      <c r="G335" s="35"/>
      <c r="H335" s="35"/>
      <c r="I335" s="35"/>
      <c r="J335" s="35"/>
      <c r="K335" s="35"/>
    </row>
    <row r="336" spans="1:11" ht="12.95" customHeight="1">
      <c r="A336" s="35"/>
      <c r="B336" s="38" t="s">
        <v>1606</v>
      </c>
      <c r="C336" s="35"/>
      <c r="D336" s="39" t="s">
        <v>2033</v>
      </c>
      <c r="E336" s="35"/>
      <c r="F336" s="39" t="s">
        <v>2190</v>
      </c>
      <c r="G336" s="35"/>
      <c r="H336" s="38" t="s">
        <v>1998</v>
      </c>
      <c r="I336" s="35"/>
      <c r="J336" s="38" t="s">
        <v>2011</v>
      </c>
      <c r="K336" s="35"/>
    </row>
    <row r="337" spans="1:11" ht="5.0999999999999996" customHeight="1">
      <c r="A337" s="35"/>
      <c r="B337" s="35"/>
      <c r="C337" s="35"/>
      <c r="D337" s="35"/>
      <c r="E337" s="35"/>
      <c r="F337" s="35"/>
      <c r="G337" s="35"/>
      <c r="H337" s="35"/>
      <c r="I337" s="35"/>
      <c r="J337" s="35"/>
      <c r="K337" s="35"/>
    </row>
    <row r="338" spans="1:11" ht="12.95" customHeight="1">
      <c r="A338" s="35"/>
      <c r="B338" s="38" t="s">
        <v>1607</v>
      </c>
      <c r="C338" s="35"/>
      <c r="D338" s="39" t="s">
        <v>2033</v>
      </c>
      <c r="E338" s="35"/>
      <c r="F338" s="39" t="s">
        <v>2191</v>
      </c>
      <c r="G338" s="35"/>
      <c r="H338" s="38" t="s">
        <v>1998</v>
      </c>
      <c r="I338" s="35"/>
      <c r="J338" s="38" t="s">
        <v>1608</v>
      </c>
      <c r="K338" s="35"/>
    </row>
    <row r="339" spans="1:11" ht="5.0999999999999996" customHeight="1">
      <c r="A339" s="35"/>
      <c r="B339" s="35"/>
      <c r="C339" s="35"/>
      <c r="D339" s="35"/>
      <c r="E339" s="35"/>
      <c r="F339" s="35"/>
      <c r="G339" s="35"/>
      <c r="H339" s="35"/>
      <c r="I339" s="35"/>
      <c r="J339" s="35"/>
      <c r="K339" s="35"/>
    </row>
    <row r="340" spans="1:11" ht="12.95" customHeight="1">
      <c r="A340" s="35"/>
      <c r="B340" s="38" t="s">
        <v>1609</v>
      </c>
      <c r="C340" s="35"/>
      <c r="D340" s="39" t="s">
        <v>2027</v>
      </c>
      <c r="E340" s="35"/>
      <c r="F340" s="39" t="s">
        <v>2192</v>
      </c>
      <c r="G340" s="35"/>
      <c r="H340" s="38" t="s">
        <v>1997</v>
      </c>
      <c r="I340" s="35"/>
      <c r="J340" s="38" t="s">
        <v>1610</v>
      </c>
      <c r="K340" s="35"/>
    </row>
    <row r="341" spans="1:11" ht="5.0999999999999996" customHeight="1">
      <c r="A341" s="35"/>
      <c r="B341" s="35"/>
      <c r="C341" s="35"/>
      <c r="D341" s="35"/>
      <c r="E341" s="35"/>
      <c r="F341" s="35"/>
      <c r="G341" s="35"/>
      <c r="H341" s="35"/>
      <c r="I341" s="35"/>
      <c r="J341" s="35"/>
      <c r="K341" s="35"/>
    </row>
    <row r="342" spans="1:11" ht="12.95" customHeight="1">
      <c r="A342" s="35"/>
      <c r="B342" s="38" t="s">
        <v>1611</v>
      </c>
      <c r="C342" s="35"/>
      <c r="D342" s="39" t="s">
        <v>2029</v>
      </c>
      <c r="E342" s="35"/>
      <c r="F342" s="39" t="s">
        <v>2193</v>
      </c>
      <c r="G342" s="35"/>
      <c r="H342" s="38" t="s">
        <v>1997</v>
      </c>
      <c r="I342" s="35"/>
      <c r="J342" s="38" t="s">
        <v>1612</v>
      </c>
      <c r="K342" s="35"/>
    </row>
    <row r="343" spans="1:11" ht="5.0999999999999996" customHeight="1">
      <c r="A343" s="35"/>
      <c r="B343" s="35"/>
      <c r="C343" s="35"/>
      <c r="D343" s="35"/>
      <c r="E343" s="35"/>
      <c r="F343" s="35"/>
      <c r="G343" s="35"/>
      <c r="H343" s="35"/>
      <c r="I343" s="35"/>
      <c r="J343" s="35"/>
      <c r="K343" s="35"/>
    </row>
    <row r="344" spans="1:11" ht="12.95" customHeight="1">
      <c r="A344" s="35"/>
      <c r="B344" s="38" t="s">
        <v>1613</v>
      </c>
      <c r="C344" s="35"/>
      <c r="D344" s="39" t="s">
        <v>2031</v>
      </c>
      <c r="E344" s="35"/>
      <c r="F344" s="39" t="s">
        <v>2194</v>
      </c>
      <c r="G344" s="35"/>
      <c r="H344" s="38" t="s">
        <v>1997</v>
      </c>
      <c r="I344" s="35"/>
      <c r="J344" s="38" t="s">
        <v>1612</v>
      </c>
      <c r="K344" s="35"/>
    </row>
    <row r="345" spans="1:11" ht="5.0999999999999996" customHeight="1">
      <c r="A345" s="35"/>
      <c r="B345" s="35"/>
      <c r="C345" s="35"/>
      <c r="D345" s="35"/>
      <c r="E345" s="35"/>
      <c r="F345" s="35"/>
      <c r="G345" s="35"/>
      <c r="H345" s="35"/>
      <c r="I345" s="35"/>
      <c r="J345" s="35"/>
      <c r="K345" s="35"/>
    </row>
    <row r="346" spans="1:11" ht="12.95" customHeight="1">
      <c r="A346" s="35"/>
      <c r="B346" s="38" t="s">
        <v>1614</v>
      </c>
      <c r="C346" s="35"/>
      <c r="D346" s="39" t="s">
        <v>2033</v>
      </c>
      <c r="E346" s="35"/>
      <c r="F346" s="39" t="s">
        <v>2195</v>
      </c>
      <c r="G346" s="35"/>
      <c r="H346" s="38" t="s">
        <v>1998</v>
      </c>
      <c r="I346" s="35"/>
      <c r="J346" s="38" t="s">
        <v>1615</v>
      </c>
      <c r="K346" s="35"/>
    </row>
    <row r="347" spans="1:11" ht="5.0999999999999996" customHeight="1">
      <c r="A347" s="35"/>
      <c r="B347" s="35"/>
      <c r="C347" s="35"/>
      <c r="D347" s="35"/>
      <c r="E347" s="35"/>
      <c r="F347" s="35"/>
      <c r="G347" s="35"/>
      <c r="H347" s="35"/>
      <c r="I347" s="35"/>
      <c r="J347" s="35"/>
      <c r="K347" s="35"/>
    </row>
    <row r="348" spans="1:11" ht="12.95" customHeight="1">
      <c r="A348" s="35"/>
      <c r="B348" s="38" t="s">
        <v>1616</v>
      </c>
      <c r="C348" s="35"/>
      <c r="D348" s="39" t="s">
        <v>2029</v>
      </c>
      <c r="E348" s="35"/>
      <c r="F348" s="39" t="s">
        <v>2196</v>
      </c>
      <c r="G348" s="35"/>
      <c r="H348" s="38" t="s">
        <v>1997</v>
      </c>
      <c r="I348" s="35"/>
      <c r="J348" s="38" t="s">
        <v>2012</v>
      </c>
      <c r="K348" s="35"/>
    </row>
    <row r="349" spans="1:11" ht="5.0999999999999996" customHeight="1">
      <c r="A349" s="35"/>
      <c r="B349" s="35"/>
      <c r="C349" s="35"/>
      <c r="D349" s="35"/>
      <c r="E349" s="35"/>
      <c r="F349" s="35"/>
      <c r="G349" s="35"/>
      <c r="H349" s="35"/>
      <c r="I349" s="35"/>
      <c r="J349" s="35"/>
      <c r="K349" s="35"/>
    </row>
    <row r="350" spans="1:11" ht="12.95" customHeight="1">
      <c r="A350" s="35"/>
      <c r="B350" s="38" t="s">
        <v>1617</v>
      </c>
      <c r="C350" s="35"/>
      <c r="D350" s="39" t="s">
        <v>2031</v>
      </c>
      <c r="E350" s="35"/>
      <c r="F350" s="39" t="s">
        <v>2197</v>
      </c>
      <c r="G350" s="35"/>
      <c r="H350" s="38" t="s">
        <v>1997</v>
      </c>
      <c r="I350" s="35"/>
      <c r="J350" s="38" t="s">
        <v>2012</v>
      </c>
      <c r="K350" s="35"/>
    </row>
    <row r="351" spans="1:11" ht="5.0999999999999996" customHeight="1">
      <c r="A351" s="35"/>
      <c r="B351" s="35"/>
      <c r="C351" s="35"/>
      <c r="D351" s="35"/>
      <c r="E351" s="35"/>
      <c r="F351" s="35"/>
      <c r="G351" s="35"/>
      <c r="H351" s="35"/>
      <c r="I351" s="35"/>
      <c r="J351" s="35"/>
      <c r="K351" s="35"/>
    </row>
    <row r="352" spans="1:11" ht="12.95" customHeight="1">
      <c r="A352" s="35"/>
      <c r="B352" s="38" t="s">
        <v>1618</v>
      </c>
      <c r="C352" s="35"/>
      <c r="D352" s="39" t="s">
        <v>2033</v>
      </c>
      <c r="E352" s="35"/>
      <c r="F352" s="39" t="s">
        <v>2198</v>
      </c>
      <c r="G352" s="35"/>
      <c r="H352" s="38" t="s">
        <v>1998</v>
      </c>
      <c r="I352" s="35"/>
      <c r="J352" s="38" t="s">
        <v>1615</v>
      </c>
      <c r="K352" s="35"/>
    </row>
    <row r="353" spans="1:11" ht="5.0999999999999996" customHeight="1">
      <c r="A353" s="35"/>
      <c r="B353" s="35"/>
      <c r="C353" s="35"/>
      <c r="D353" s="35"/>
      <c r="E353" s="35"/>
      <c r="F353" s="35"/>
      <c r="G353" s="35"/>
      <c r="H353" s="35"/>
      <c r="I353" s="35"/>
      <c r="J353" s="35"/>
      <c r="K353" s="35"/>
    </row>
    <row r="354" spans="1:11" ht="12.95" customHeight="1">
      <c r="A354" s="35"/>
      <c r="B354" s="38" t="s">
        <v>1619</v>
      </c>
      <c r="C354" s="35"/>
      <c r="D354" s="39" t="s">
        <v>2033</v>
      </c>
      <c r="E354" s="35"/>
      <c r="F354" s="39" t="s">
        <v>2199</v>
      </c>
      <c r="G354" s="35"/>
      <c r="H354" s="38" t="s">
        <v>1998</v>
      </c>
      <c r="I354" s="35"/>
      <c r="J354" s="38" t="s">
        <v>164</v>
      </c>
      <c r="K354" s="35"/>
    </row>
    <row r="355" spans="1:11" ht="5.0999999999999996" customHeight="1">
      <c r="A355" s="35"/>
      <c r="B355" s="35"/>
      <c r="C355" s="35"/>
      <c r="D355" s="35"/>
      <c r="E355" s="35"/>
      <c r="F355" s="35"/>
      <c r="G355" s="35"/>
      <c r="H355" s="35"/>
      <c r="I355" s="35"/>
      <c r="J355" s="35"/>
      <c r="K355" s="35"/>
    </row>
    <row r="356" spans="1:11" ht="12.95" customHeight="1">
      <c r="A356" s="35"/>
      <c r="B356" s="38" t="s">
        <v>1310</v>
      </c>
      <c r="C356" s="35"/>
      <c r="D356" s="39" t="s">
        <v>2025</v>
      </c>
      <c r="E356" s="35"/>
      <c r="F356" s="39" t="s">
        <v>2200</v>
      </c>
      <c r="G356" s="35"/>
      <c r="H356" s="38" t="s">
        <v>1997</v>
      </c>
      <c r="I356" s="35"/>
      <c r="J356" s="38" t="s">
        <v>1620</v>
      </c>
      <c r="K356" s="35"/>
    </row>
    <row r="357" spans="1:11" ht="5.0999999999999996" customHeight="1">
      <c r="A357" s="35"/>
      <c r="B357" s="35"/>
      <c r="C357" s="35"/>
      <c r="D357" s="35"/>
      <c r="E357" s="35"/>
      <c r="F357" s="35"/>
      <c r="G357" s="35"/>
      <c r="H357" s="35"/>
      <c r="I357" s="35"/>
      <c r="J357" s="35"/>
      <c r="K357" s="35"/>
    </row>
    <row r="358" spans="1:11" ht="12.95" customHeight="1">
      <c r="A358" s="35"/>
      <c r="B358" s="38" t="s">
        <v>166</v>
      </c>
      <c r="C358" s="35"/>
      <c r="D358" s="39" t="s">
        <v>2027</v>
      </c>
      <c r="E358" s="35"/>
      <c r="F358" s="39" t="s">
        <v>2201</v>
      </c>
      <c r="G358" s="35"/>
      <c r="H358" s="38" t="s">
        <v>1997</v>
      </c>
      <c r="I358" s="35"/>
      <c r="J358" s="38" t="s">
        <v>1620</v>
      </c>
      <c r="K358" s="35"/>
    </row>
    <row r="359" spans="1:11" ht="5.0999999999999996" customHeight="1">
      <c r="A359" s="35"/>
      <c r="B359" s="35"/>
      <c r="C359" s="35"/>
      <c r="D359" s="35"/>
      <c r="E359" s="35"/>
      <c r="F359" s="35"/>
      <c r="G359" s="35"/>
      <c r="H359" s="35"/>
      <c r="I359" s="35"/>
      <c r="J359" s="35"/>
      <c r="K359" s="35"/>
    </row>
    <row r="360" spans="1:11" ht="12.95" customHeight="1">
      <c r="A360" s="35"/>
      <c r="B360" s="38" t="s">
        <v>167</v>
      </c>
      <c r="C360" s="35"/>
      <c r="D360" s="39" t="s">
        <v>2029</v>
      </c>
      <c r="E360" s="35"/>
      <c r="F360" s="39" t="s">
        <v>2202</v>
      </c>
      <c r="G360" s="35"/>
      <c r="H360" s="38" t="s">
        <v>1997</v>
      </c>
      <c r="I360" s="35"/>
      <c r="J360" s="38" t="s">
        <v>1621</v>
      </c>
      <c r="K360" s="35"/>
    </row>
    <row r="361" spans="1:11" ht="5.0999999999999996" customHeight="1">
      <c r="A361" s="35"/>
      <c r="B361" s="35"/>
      <c r="C361" s="35"/>
      <c r="D361" s="35"/>
      <c r="E361" s="35"/>
      <c r="F361" s="35"/>
      <c r="G361" s="35"/>
      <c r="H361" s="35"/>
      <c r="I361" s="35"/>
      <c r="J361" s="35"/>
      <c r="K361" s="35"/>
    </row>
    <row r="362" spans="1:11" ht="12.95" customHeight="1">
      <c r="A362" s="35"/>
      <c r="B362" s="38" t="s">
        <v>1622</v>
      </c>
      <c r="C362" s="35"/>
      <c r="D362" s="39" t="s">
        <v>2031</v>
      </c>
      <c r="E362" s="35"/>
      <c r="F362" s="39" t="s">
        <v>2203</v>
      </c>
      <c r="G362" s="35"/>
      <c r="H362" s="38" t="s">
        <v>1997</v>
      </c>
      <c r="I362" s="35"/>
      <c r="J362" s="38" t="s">
        <v>1621</v>
      </c>
      <c r="K362" s="35"/>
    </row>
    <row r="363" spans="1:11" ht="5.0999999999999996" customHeight="1">
      <c r="A363" s="35"/>
      <c r="B363" s="35"/>
      <c r="C363" s="35"/>
      <c r="D363" s="35"/>
      <c r="E363" s="35"/>
      <c r="F363" s="35"/>
      <c r="G363" s="35"/>
      <c r="H363" s="35"/>
      <c r="I363" s="35"/>
      <c r="J363" s="35"/>
      <c r="K363" s="35"/>
    </row>
    <row r="364" spans="1:11" ht="12.95" customHeight="1">
      <c r="A364" s="35"/>
      <c r="B364" s="38" t="s">
        <v>1623</v>
      </c>
      <c r="C364" s="35"/>
      <c r="D364" s="39" t="s">
        <v>2033</v>
      </c>
      <c r="E364" s="35"/>
      <c r="F364" s="39" t="s">
        <v>2204</v>
      </c>
      <c r="G364" s="35"/>
      <c r="H364" s="38" t="s">
        <v>1998</v>
      </c>
      <c r="I364" s="35"/>
      <c r="J364" s="38" t="s">
        <v>1621</v>
      </c>
      <c r="K364" s="35"/>
    </row>
    <row r="365" spans="1:11" ht="5.0999999999999996" customHeight="1">
      <c r="A365" s="35"/>
      <c r="B365" s="35"/>
      <c r="C365" s="35"/>
      <c r="D365" s="35"/>
      <c r="E365" s="35"/>
      <c r="F365" s="35"/>
      <c r="G365" s="35"/>
      <c r="H365" s="35"/>
      <c r="I365" s="35"/>
      <c r="J365" s="35"/>
      <c r="K365" s="35"/>
    </row>
    <row r="366" spans="1:11" ht="12.95" customHeight="1">
      <c r="A366" s="35"/>
      <c r="B366" s="38" t="s">
        <v>1285</v>
      </c>
      <c r="C366" s="35"/>
      <c r="D366" s="39" t="s">
        <v>2029</v>
      </c>
      <c r="E366" s="35"/>
      <c r="F366" s="39" t="s">
        <v>2205</v>
      </c>
      <c r="G366" s="35"/>
      <c r="H366" s="38" t="s">
        <v>1997</v>
      </c>
      <c r="I366" s="35"/>
      <c r="J366" s="38" t="s">
        <v>1624</v>
      </c>
      <c r="K366" s="35"/>
    </row>
    <row r="367" spans="1:11" ht="5.0999999999999996" customHeight="1">
      <c r="A367" s="35"/>
      <c r="B367" s="35"/>
      <c r="C367" s="35"/>
      <c r="D367" s="35"/>
      <c r="E367" s="35"/>
      <c r="F367" s="35"/>
      <c r="G367" s="35"/>
      <c r="H367" s="35"/>
      <c r="I367" s="35"/>
      <c r="J367" s="35"/>
      <c r="K367" s="35"/>
    </row>
    <row r="368" spans="1:11" ht="12.95" customHeight="1">
      <c r="A368" s="35"/>
      <c r="B368" s="38" t="s">
        <v>1625</v>
      </c>
      <c r="C368" s="35"/>
      <c r="D368" s="39" t="s">
        <v>2031</v>
      </c>
      <c r="E368" s="35"/>
      <c r="F368" s="39" t="s">
        <v>2206</v>
      </c>
      <c r="G368" s="35"/>
      <c r="H368" s="38" t="s">
        <v>1997</v>
      </c>
      <c r="I368" s="35"/>
      <c r="J368" s="38" t="s">
        <v>1284</v>
      </c>
      <c r="K368" s="35"/>
    </row>
    <row r="369" spans="1:11" ht="5.0999999999999996" customHeight="1">
      <c r="A369" s="35"/>
      <c r="B369" s="35"/>
      <c r="C369" s="35"/>
      <c r="D369" s="35"/>
      <c r="E369" s="35"/>
      <c r="F369" s="35"/>
      <c r="G369" s="35"/>
      <c r="H369" s="35"/>
      <c r="I369" s="35"/>
      <c r="J369" s="35"/>
      <c r="K369" s="35"/>
    </row>
    <row r="370" spans="1:11" ht="12.95" customHeight="1">
      <c r="A370" s="35"/>
      <c r="B370" s="38" t="s">
        <v>1626</v>
      </c>
      <c r="C370" s="35"/>
      <c r="D370" s="39" t="s">
        <v>2033</v>
      </c>
      <c r="E370" s="35"/>
      <c r="F370" s="39" t="s">
        <v>2207</v>
      </c>
      <c r="G370" s="35"/>
      <c r="H370" s="38" t="s">
        <v>1998</v>
      </c>
      <c r="I370" s="35"/>
      <c r="J370" s="38" t="s">
        <v>1627</v>
      </c>
      <c r="K370" s="35"/>
    </row>
    <row r="371" spans="1:11" ht="5.0999999999999996" customHeight="1">
      <c r="A371" s="35"/>
      <c r="B371" s="35"/>
      <c r="C371" s="35"/>
      <c r="D371" s="35"/>
      <c r="E371" s="35"/>
      <c r="F371" s="35"/>
      <c r="G371" s="35"/>
      <c r="H371" s="35"/>
      <c r="I371" s="35"/>
      <c r="J371" s="35"/>
      <c r="K371" s="35"/>
    </row>
    <row r="372" spans="1:11" ht="12.95" customHeight="1">
      <c r="A372" s="35"/>
      <c r="B372" s="38" t="s">
        <v>1628</v>
      </c>
      <c r="C372" s="35"/>
      <c r="D372" s="39" t="s">
        <v>2033</v>
      </c>
      <c r="E372" s="35"/>
      <c r="F372" s="39" t="s">
        <v>2208</v>
      </c>
      <c r="G372" s="35"/>
      <c r="H372" s="38" t="s">
        <v>1998</v>
      </c>
      <c r="I372" s="35"/>
      <c r="J372" s="38" t="s">
        <v>1629</v>
      </c>
      <c r="K372" s="35"/>
    </row>
    <row r="373" spans="1:11" ht="5.0999999999999996" customHeight="1">
      <c r="A373" s="35"/>
      <c r="B373" s="35"/>
      <c r="C373" s="35"/>
      <c r="D373" s="35"/>
      <c r="E373" s="35"/>
      <c r="F373" s="35"/>
      <c r="G373" s="35"/>
      <c r="H373" s="35"/>
      <c r="I373" s="35"/>
      <c r="J373" s="35"/>
      <c r="K373" s="35"/>
    </row>
    <row r="374" spans="1:11" ht="12.95" customHeight="1">
      <c r="A374" s="35"/>
      <c r="B374" s="38" t="s">
        <v>1630</v>
      </c>
      <c r="C374" s="35"/>
      <c r="D374" s="39" t="s">
        <v>2031</v>
      </c>
      <c r="E374" s="35"/>
      <c r="F374" s="39" t="s">
        <v>2209</v>
      </c>
      <c r="G374" s="35"/>
      <c r="H374" s="38" t="s">
        <v>1997</v>
      </c>
      <c r="I374" s="35"/>
      <c r="J374" s="38" t="s">
        <v>1286</v>
      </c>
      <c r="K374" s="35"/>
    </row>
    <row r="375" spans="1:11" ht="5.0999999999999996" customHeight="1">
      <c r="A375" s="35"/>
      <c r="B375" s="35"/>
      <c r="C375" s="35"/>
      <c r="D375" s="35"/>
      <c r="E375" s="35"/>
      <c r="F375" s="35"/>
      <c r="G375" s="35"/>
      <c r="H375" s="35"/>
      <c r="I375" s="35"/>
      <c r="J375" s="35"/>
      <c r="K375" s="35"/>
    </row>
    <row r="376" spans="1:11" ht="12.95" customHeight="1">
      <c r="A376" s="35"/>
      <c r="B376" s="38" t="s">
        <v>1631</v>
      </c>
      <c r="C376" s="35"/>
      <c r="D376" s="39" t="s">
        <v>2033</v>
      </c>
      <c r="E376" s="35"/>
      <c r="F376" s="39" t="s">
        <v>2210</v>
      </c>
      <c r="G376" s="35"/>
      <c r="H376" s="38" t="s">
        <v>1998</v>
      </c>
      <c r="I376" s="35"/>
      <c r="J376" s="38" t="s">
        <v>1286</v>
      </c>
      <c r="K376" s="35"/>
    </row>
    <row r="377" spans="1:11" ht="5.0999999999999996" customHeight="1">
      <c r="A377" s="35"/>
      <c r="B377" s="35"/>
      <c r="C377" s="35"/>
      <c r="D377" s="35"/>
      <c r="E377" s="35"/>
      <c r="F377" s="35"/>
      <c r="G377" s="35"/>
      <c r="H377" s="35"/>
      <c r="I377" s="35"/>
      <c r="J377" s="35"/>
      <c r="K377" s="35"/>
    </row>
    <row r="378" spans="1:11" ht="12.95" customHeight="1">
      <c r="A378" s="35"/>
      <c r="B378" s="38" t="s">
        <v>1632</v>
      </c>
      <c r="C378" s="35"/>
      <c r="D378" s="39" t="s">
        <v>2031</v>
      </c>
      <c r="E378" s="35"/>
      <c r="F378" s="39" t="s">
        <v>2211</v>
      </c>
      <c r="G378" s="35"/>
      <c r="H378" s="38" t="s">
        <v>1997</v>
      </c>
      <c r="I378" s="35"/>
      <c r="J378" s="38" t="s">
        <v>1633</v>
      </c>
      <c r="K378" s="35"/>
    </row>
    <row r="379" spans="1:11" ht="5.0999999999999996" customHeight="1">
      <c r="A379" s="35"/>
      <c r="B379" s="35"/>
      <c r="C379" s="35"/>
      <c r="D379" s="35"/>
      <c r="E379" s="35"/>
      <c r="F379" s="35"/>
      <c r="G379" s="35"/>
      <c r="H379" s="35"/>
      <c r="I379" s="35"/>
      <c r="J379" s="35"/>
      <c r="K379" s="35"/>
    </row>
    <row r="380" spans="1:11" ht="12.95" customHeight="1">
      <c r="A380" s="35"/>
      <c r="B380" s="38" t="s">
        <v>1634</v>
      </c>
      <c r="C380" s="35"/>
      <c r="D380" s="39" t="s">
        <v>2033</v>
      </c>
      <c r="E380" s="35"/>
      <c r="F380" s="39" t="s">
        <v>2212</v>
      </c>
      <c r="G380" s="35"/>
      <c r="H380" s="38" t="s">
        <v>1998</v>
      </c>
      <c r="I380" s="35"/>
      <c r="J380" s="38" t="s">
        <v>1633</v>
      </c>
      <c r="K380" s="35"/>
    </row>
    <row r="381" spans="1:11" ht="5.0999999999999996" customHeight="1">
      <c r="A381" s="35"/>
      <c r="B381" s="35"/>
      <c r="C381" s="35"/>
      <c r="D381" s="35"/>
      <c r="E381" s="35"/>
      <c r="F381" s="35"/>
      <c r="G381" s="35"/>
      <c r="H381" s="35"/>
      <c r="I381" s="35"/>
      <c r="J381" s="35"/>
      <c r="K381" s="35"/>
    </row>
    <row r="382" spans="1:11" ht="12.95" customHeight="1">
      <c r="A382" s="35"/>
      <c r="B382" s="38" t="s">
        <v>1635</v>
      </c>
      <c r="C382" s="35"/>
      <c r="D382" s="39" t="s">
        <v>2031</v>
      </c>
      <c r="E382" s="35"/>
      <c r="F382" s="39" t="s">
        <v>2213</v>
      </c>
      <c r="G382" s="35"/>
      <c r="H382" s="38" t="s">
        <v>1997</v>
      </c>
      <c r="I382" s="35"/>
      <c r="J382" s="38" t="s">
        <v>1636</v>
      </c>
      <c r="K382" s="35"/>
    </row>
    <row r="383" spans="1:11" ht="5.0999999999999996" customHeight="1">
      <c r="A383" s="35"/>
      <c r="B383" s="35"/>
      <c r="C383" s="35"/>
      <c r="D383" s="35"/>
      <c r="E383" s="35"/>
      <c r="F383" s="35"/>
      <c r="G383" s="35"/>
      <c r="H383" s="35"/>
      <c r="I383" s="35"/>
      <c r="J383" s="35"/>
      <c r="K383" s="35"/>
    </row>
    <row r="384" spans="1:11" ht="12.95" customHeight="1">
      <c r="A384" s="35"/>
      <c r="B384" s="38" t="s">
        <v>1637</v>
      </c>
      <c r="C384" s="35"/>
      <c r="D384" s="39" t="s">
        <v>2033</v>
      </c>
      <c r="E384" s="35"/>
      <c r="F384" s="39" t="s">
        <v>2214</v>
      </c>
      <c r="G384" s="35"/>
      <c r="H384" s="38" t="s">
        <v>1998</v>
      </c>
      <c r="I384" s="35"/>
      <c r="J384" s="38" t="s">
        <v>1636</v>
      </c>
      <c r="K384" s="35"/>
    </row>
    <row r="385" spans="1:11" ht="5.0999999999999996" customHeight="1">
      <c r="A385" s="35"/>
      <c r="B385" s="35"/>
      <c r="C385" s="35"/>
      <c r="D385" s="35"/>
      <c r="E385" s="35"/>
      <c r="F385" s="35"/>
      <c r="G385" s="35"/>
      <c r="H385" s="35"/>
      <c r="I385" s="35"/>
      <c r="J385" s="35"/>
      <c r="K385" s="35"/>
    </row>
    <row r="386" spans="1:11" ht="12.95" customHeight="1">
      <c r="A386" s="35"/>
      <c r="B386" s="38" t="s">
        <v>1638</v>
      </c>
      <c r="C386" s="35"/>
      <c r="D386" s="39" t="s">
        <v>2031</v>
      </c>
      <c r="E386" s="35"/>
      <c r="F386" s="39" t="s">
        <v>2215</v>
      </c>
      <c r="G386" s="35"/>
      <c r="H386" s="38" t="s">
        <v>1997</v>
      </c>
      <c r="I386" s="35"/>
      <c r="J386" s="38" t="s">
        <v>1639</v>
      </c>
      <c r="K386" s="35"/>
    </row>
    <row r="387" spans="1:11" ht="5.0999999999999996" customHeight="1">
      <c r="A387" s="35"/>
      <c r="B387" s="35"/>
      <c r="C387" s="35"/>
      <c r="D387" s="35"/>
      <c r="E387" s="35"/>
      <c r="F387" s="35"/>
      <c r="G387" s="35"/>
      <c r="H387" s="35"/>
      <c r="I387" s="35"/>
      <c r="J387" s="35"/>
      <c r="K387" s="35"/>
    </row>
    <row r="388" spans="1:11" ht="12.95" customHeight="1">
      <c r="A388" s="35"/>
      <c r="B388" s="38" t="s">
        <v>1413</v>
      </c>
      <c r="C388" s="35"/>
      <c r="D388" s="39" t="s">
        <v>2033</v>
      </c>
      <c r="E388" s="35"/>
      <c r="F388" s="39" t="s">
        <v>2216</v>
      </c>
      <c r="G388" s="35"/>
      <c r="H388" s="38" t="s">
        <v>1998</v>
      </c>
      <c r="I388" s="35"/>
      <c r="J388" s="38" t="s">
        <v>1300</v>
      </c>
      <c r="K388" s="35"/>
    </row>
    <row r="389" spans="1:11" ht="5.0999999999999996" customHeight="1">
      <c r="A389" s="35"/>
      <c r="B389" s="35"/>
      <c r="C389" s="35"/>
      <c r="D389" s="35"/>
      <c r="E389" s="35"/>
      <c r="F389" s="35"/>
      <c r="G389" s="35"/>
      <c r="H389" s="35"/>
      <c r="I389" s="35"/>
      <c r="J389" s="35"/>
      <c r="K389" s="35"/>
    </row>
    <row r="390" spans="1:11" ht="12.95" customHeight="1">
      <c r="A390" s="35"/>
      <c r="B390" s="38" t="s">
        <v>1409</v>
      </c>
      <c r="C390" s="35"/>
      <c r="D390" s="39" t="s">
        <v>2033</v>
      </c>
      <c r="E390" s="35"/>
      <c r="F390" s="39" t="s">
        <v>2217</v>
      </c>
      <c r="G390" s="35"/>
      <c r="H390" s="38" t="s">
        <v>1998</v>
      </c>
      <c r="I390" s="35"/>
      <c r="J390" s="38" t="s">
        <v>1640</v>
      </c>
      <c r="K390" s="35"/>
    </row>
    <row r="391" spans="1:11" ht="5.0999999999999996" customHeight="1">
      <c r="A391" s="35"/>
      <c r="B391" s="35"/>
      <c r="C391" s="35"/>
      <c r="D391" s="35"/>
      <c r="E391" s="35"/>
      <c r="F391" s="35"/>
      <c r="G391" s="35"/>
      <c r="H391" s="35"/>
      <c r="I391" s="35"/>
      <c r="J391" s="35"/>
      <c r="K391" s="35"/>
    </row>
    <row r="392" spans="1:11" ht="12.95" customHeight="1">
      <c r="A392" s="35"/>
      <c r="B392" s="38" t="s">
        <v>1641</v>
      </c>
      <c r="C392" s="35"/>
      <c r="D392" s="39" t="s">
        <v>2031</v>
      </c>
      <c r="E392" s="35"/>
      <c r="F392" s="39" t="s">
        <v>2218</v>
      </c>
      <c r="G392" s="35"/>
      <c r="H392" s="38" t="s">
        <v>1997</v>
      </c>
      <c r="I392" s="35"/>
      <c r="J392" s="38" t="s">
        <v>1642</v>
      </c>
      <c r="K392" s="35"/>
    </row>
    <row r="393" spans="1:11" ht="5.0999999999999996" customHeight="1">
      <c r="A393" s="35"/>
      <c r="B393" s="35"/>
      <c r="C393" s="35"/>
      <c r="D393" s="35"/>
      <c r="E393" s="35"/>
      <c r="F393" s="35"/>
      <c r="G393" s="35"/>
      <c r="H393" s="35"/>
      <c r="I393" s="35"/>
      <c r="J393" s="35"/>
      <c r="K393" s="35"/>
    </row>
    <row r="394" spans="1:11" ht="12.95" customHeight="1">
      <c r="A394" s="35"/>
      <c r="B394" s="38" t="s">
        <v>2025</v>
      </c>
      <c r="C394" s="35"/>
      <c r="D394" s="39" t="s">
        <v>2023</v>
      </c>
      <c r="E394" s="35"/>
      <c r="F394" s="39" t="s">
        <v>2219</v>
      </c>
      <c r="G394" s="35"/>
      <c r="H394" s="38" t="s">
        <v>1997</v>
      </c>
      <c r="I394" s="35"/>
      <c r="J394" s="38" t="s">
        <v>168</v>
      </c>
      <c r="K394" s="35"/>
    </row>
    <row r="395" spans="1:11" ht="5.0999999999999996" customHeight="1">
      <c r="A395" s="35"/>
      <c r="B395" s="35"/>
      <c r="C395" s="35"/>
      <c r="D395" s="35"/>
      <c r="E395" s="35"/>
      <c r="F395" s="35"/>
      <c r="G395" s="35"/>
      <c r="H395" s="35"/>
      <c r="I395" s="35"/>
      <c r="J395" s="35"/>
      <c r="K395" s="35"/>
    </row>
    <row r="396" spans="1:11" ht="12.95" customHeight="1">
      <c r="A396" s="35"/>
      <c r="B396" s="38" t="s">
        <v>1311</v>
      </c>
      <c r="C396" s="35"/>
      <c r="D396" s="39" t="s">
        <v>2025</v>
      </c>
      <c r="E396" s="35"/>
      <c r="F396" s="39" t="s">
        <v>2220</v>
      </c>
      <c r="G396" s="35"/>
      <c r="H396" s="38" t="s">
        <v>1997</v>
      </c>
      <c r="I396" s="35"/>
      <c r="J396" s="38" t="s">
        <v>169</v>
      </c>
      <c r="K396" s="35"/>
    </row>
    <row r="397" spans="1:11" ht="5.0999999999999996" customHeight="1">
      <c r="A397" s="35"/>
      <c r="B397" s="35"/>
      <c r="C397" s="35"/>
      <c r="D397" s="35"/>
      <c r="E397" s="35"/>
      <c r="F397" s="35"/>
      <c r="G397" s="35"/>
      <c r="H397" s="35"/>
      <c r="I397" s="35"/>
      <c r="J397" s="35"/>
      <c r="K397" s="35"/>
    </row>
    <row r="398" spans="1:11" ht="12.95" customHeight="1">
      <c r="A398" s="35"/>
      <c r="B398" s="38" t="s">
        <v>170</v>
      </c>
      <c r="C398" s="35"/>
      <c r="D398" s="39" t="s">
        <v>2027</v>
      </c>
      <c r="E398" s="35"/>
      <c r="F398" s="39" t="s">
        <v>2221</v>
      </c>
      <c r="G398" s="35"/>
      <c r="H398" s="38" t="s">
        <v>1997</v>
      </c>
      <c r="I398" s="35"/>
      <c r="J398" s="38" t="s">
        <v>169</v>
      </c>
      <c r="K398" s="35"/>
    </row>
    <row r="399" spans="1:11" ht="5.0999999999999996" customHeight="1">
      <c r="A399" s="35"/>
      <c r="B399" s="35"/>
      <c r="C399" s="35"/>
      <c r="D399" s="35"/>
      <c r="E399" s="35"/>
      <c r="F399" s="35"/>
      <c r="G399" s="35"/>
      <c r="H399" s="35"/>
      <c r="I399" s="35"/>
      <c r="J399" s="35"/>
      <c r="K399" s="35"/>
    </row>
    <row r="400" spans="1:11" ht="12.95" customHeight="1">
      <c r="A400" s="35"/>
      <c r="B400" s="38" t="s">
        <v>171</v>
      </c>
      <c r="C400" s="35"/>
      <c r="D400" s="39" t="s">
        <v>2029</v>
      </c>
      <c r="E400" s="35"/>
      <c r="F400" s="39" t="s">
        <v>2222</v>
      </c>
      <c r="G400" s="35"/>
      <c r="H400" s="38" t="s">
        <v>1997</v>
      </c>
      <c r="I400" s="35"/>
      <c r="J400" s="38" t="s">
        <v>1643</v>
      </c>
      <c r="K400" s="35"/>
    </row>
    <row r="401" spans="1:11" ht="5.0999999999999996" customHeight="1">
      <c r="A401" s="35"/>
      <c r="B401" s="35"/>
      <c r="C401" s="35"/>
      <c r="D401" s="35"/>
      <c r="E401" s="35"/>
      <c r="F401" s="35"/>
      <c r="G401" s="35"/>
      <c r="H401" s="35"/>
      <c r="I401" s="35"/>
      <c r="J401" s="35"/>
      <c r="K401" s="35"/>
    </row>
    <row r="402" spans="1:11" ht="12.95" customHeight="1">
      <c r="A402" s="35"/>
      <c r="B402" s="38" t="s">
        <v>1644</v>
      </c>
      <c r="C402" s="35"/>
      <c r="D402" s="39" t="s">
        <v>2031</v>
      </c>
      <c r="E402" s="35"/>
      <c r="F402" s="39" t="s">
        <v>2223</v>
      </c>
      <c r="G402" s="35"/>
      <c r="H402" s="38" t="s">
        <v>1997</v>
      </c>
      <c r="I402" s="35"/>
      <c r="J402" s="38" t="s">
        <v>1643</v>
      </c>
      <c r="K402" s="35"/>
    </row>
    <row r="403" spans="1:11" ht="5.0999999999999996" customHeight="1">
      <c r="A403" s="35"/>
      <c r="B403" s="35"/>
      <c r="C403" s="35"/>
      <c r="D403" s="35"/>
      <c r="E403" s="35"/>
      <c r="F403" s="35"/>
      <c r="G403" s="35"/>
      <c r="H403" s="35"/>
      <c r="I403" s="35"/>
      <c r="J403" s="35"/>
      <c r="K403" s="35"/>
    </row>
    <row r="404" spans="1:11" ht="12.95" customHeight="1">
      <c r="A404" s="35"/>
      <c r="B404" s="38" t="s">
        <v>1645</v>
      </c>
      <c r="C404" s="35"/>
      <c r="D404" s="39" t="s">
        <v>2033</v>
      </c>
      <c r="E404" s="35"/>
      <c r="F404" s="39" t="s">
        <v>2224</v>
      </c>
      <c r="G404" s="35"/>
      <c r="H404" s="38" t="s">
        <v>1998</v>
      </c>
      <c r="I404" s="35"/>
      <c r="J404" s="38" t="s">
        <v>1646</v>
      </c>
      <c r="K404" s="35"/>
    </row>
    <row r="405" spans="1:11" ht="66.95" customHeight="1">
      <c r="A405" s="35"/>
      <c r="B405" s="35"/>
      <c r="C405" s="35"/>
      <c r="D405" s="35"/>
      <c r="E405" s="35"/>
      <c r="F405" s="35"/>
      <c r="G405" s="35"/>
      <c r="H405" s="35"/>
      <c r="I405" s="35"/>
      <c r="J405" s="35"/>
      <c r="K405" s="35"/>
    </row>
    <row r="406" spans="1:11" ht="59.1" customHeight="1">
      <c r="A406" s="35"/>
      <c r="B406" s="35"/>
      <c r="C406" s="35"/>
      <c r="D406" s="35"/>
      <c r="E406" s="35"/>
      <c r="F406" s="35"/>
      <c r="G406" s="35"/>
      <c r="H406" s="35"/>
      <c r="I406" s="35"/>
      <c r="J406" s="35"/>
      <c r="K406" s="35"/>
    </row>
    <row r="407" spans="1:11" ht="14.1" customHeight="1">
      <c r="A407" s="35"/>
      <c r="B407" s="37" t="s">
        <v>135</v>
      </c>
      <c r="C407" s="35"/>
      <c r="D407" s="37" t="s">
        <v>1993</v>
      </c>
      <c r="E407" s="35"/>
      <c r="F407" s="37" t="s">
        <v>1994</v>
      </c>
      <c r="G407" s="35"/>
      <c r="H407" s="37" t="s">
        <v>1995</v>
      </c>
      <c r="I407" s="35"/>
      <c r="J407" s="37" t="s">
        <v>1996</v>
      </c>
      <c r="K407" s="35"/>
    </row>
    <row r="408" spans="1:11" ht="5.0999999999999996" customHeight="1">
      <c r="A408" s="35"/>
      <c r="B408" s="35"/>
      <c r="C408" s="35"/>
      <c r="D408" s="35"/>
      <c r="E408" s="35"/>
      <c r="F408" s="35"/>
      <c r="G408" s="35"/>
      <c r="H408" s="35"/>
      <c r="I408" s="35"/>
      <c r="J408" s="35"/>
      <c r="K408" s="35"/>
    </row>
    <row r="409" spans="1:11" ht="12.95" customHeight="1">
      <c r="A409" s="35"/>
      <c r="B409" s="38" t="s">
        <v>1647</v>
      </c>
      <c r="C409" s="35"/>
      <c r="D409" s="39" t="s">
        <v>2029</v>
      </c>
      <c r="E409" s="35"/>
      <c r="F409" s="39" t="s">
        <v>2225</v>
      </c>
      <c r="G409" s="35"/>
      <c r="H409" s="38" t="s">
        <v>1997</v>
      </c>
      <c r="I409" s="35"/>
      <c r="J409" s="38" t="s">
        <v>1648</v>
      </c>
      <c r="K409" s="35"/>
    </row>
    <row r="410" spans="1:11" ht="5.0999999999999996" customHeight="1">
      <c r="A410" s="35"/>
      <c r="B410" s="35"/>
      <c r="C410" s="35"/>
      <c r="D410" s="35"/>
      <c r="E410" s="35"/>
      <c r="F410" s="35"/>
      <c r="G410" s="35"/>
      <c r="H410" s="35"/>
      <c r="I410" s="35"/>
      <c r="J410" s="35"/>
      <c r="K410" s="35"/>
    </row>
    <row r="411" spans="1:11" ht="12.95" customHeight="1">
      <c r="A411" s="35"/>
      <c r="B411" s="38" t="s">
        <v>1649</v>
      </c>
      <c r="C411" s="35"/>
      <c r="D411" s="39" t="s">
        <v>2031</v>
      </c>
      <c r="E411" s="35"/>
      <c r="F411" s="39" t="s">
        <v>2226</v>
      </c>
      <c r="G411" s="35"/>
      <c r="H411" s="38" t="s">
        <v>1997</v>
      </c>
      <c r="I411" s="35"/>
      <c r="J411" s="38" t="s">
        <v>172</v>
      </c>
      <c r="K411" s="35"/>
    </row>
    <row r="412" spans="1:11" ht="5.0999999999999996" customHeight="1">
      <c r="A412" s="35"/>
      <c r="B412" s="35"/>
      <c r="C412" s="35"/>
      <c r="D412" s="35"/>
      <c r="E412" s="35"/>
      <c r="F412" s="35"/>
      <c r="G412" s="35"/>
      <c r="H412" s="35"/>
      <c r="I412" s="35"/>
      <c r="J412" s="35"/>
      <c r="K412" s="35"/>
    </row>
    <row r="413" spans="1:11" ht="12.95" customHeight="1">
      <c r="A413" s="35"/>
      <c r="B413" s="38" t="s">
        <v>1335</v>
      </c>
      <c r="C413" s="35"/>
      <c r="D413" s="39" t="s">
        <v>2033</v>
      </c>
      <c r="E413" s="35"/>
      <c r="F413" s="39" t="s">
        <v>2227</v>
      </c>
      <c r="G413" s="35"/>
      <c r="H413" s="38" t="s">
        <v>1998</v>
      </c>
      <c r="I413" s="35"/>
      <c r="J413" s="38" t="s">
        <v>1650</v>
      </c>
      <c r="K413" s="35"/>
    </row>
    <row r="414" spans="1:11" ht="5.0999999999999996" customHeight="1">
      <c r="A414" s="35"/>
      <c r="B414" s="35"/>
      <c r="C414" s="35"/>
      <c r="D414" s="35"/>
      <c r="E414" s="35"/>
      <c r="F414" s="35"/>
      <c r="G414" s="35"/>
      <c r="H414" s="35"/>
      <c r="I414" s="35"/>
      <c r="J414" s="35"/>
      <c r="K414" s="35"/>
    </row>
    <row r="415" spans="1:11" ht="12.95" customHeight="1">
      <c r="A415" s="35"/>
      <c r="B415" s="38" t="s">
        <v>1368</v>
      </c>
      <c r="C415" s="35"/>
      <c r="D415" s="39" t="s">
        <v>2033</v>
      </c>
      <c r="E415" s="35"/>
      <c r="F415" s="39" t="s">
        <v>2228</v>
      </c>
      <c r="G415" s="35"/>
      <c r="H415" s="38" t="s">
        <v>1998</v>
      </c>
      <c r="I415" s="35"/>
      <c r="J415" s="38" t="s">
        <v>1651</v>
      </c>
      <c r="K415" s="35"/>
    </row>
    <row r="416" spans="1:11" ht="5.0999999999999996" customHeight="1">
      <c r="A416" s="35"/>
      <c r="B416" s="35"/>
      <c r="C416" s="35"/>
      <c r="D416" s="35"/>
      <c r="E416" s="35"/>
      <c r="F416" s="35"/>
      <c r="G416" s="35"/>
      <c r="H416" s="35"/>
      <c r="I416" s="35"/>
      <c r="J416" s="35"/>
      <c r="K416" s="35"/>
    </row>
    <row r="417" spans="1:11" ht="12.95" customHeight="1">
      <c r="A417" s="35"/>
      <c r="B417" s="38" t="s">
        <v>1334</v>
      </c>
      <c r="C417" s="35"/>
      <c r="D417" s="39" t="s">
        <v>2033</v>
      </c>
      <c r="E417" s="35"/>
      <c r="F417" s="39" t="s">
        <v>2229</v>
      </c>
      <c r="G417" s="35"/>
      <c r="H417" s="38" t="s">
        <v>1998</v>
      </c>
      <c r="I417" s="35"/>
      <c r="J417" s="38" t="s">
        <v>1652</v>
      </c>
      <c r="K417" s="35"/>
    </row>
    <row r="418" spans="1:11" ht="5.0999999999999996" customHeight="1">
      <c r="A418" s="35"/>
      <c r="B418" s="35"/>
      <c r="C418" s="35"/>
      <c r="D418" s="35"/>
      <c r="E418" s="35"/>
      <c r="F418" s="35"/>
      <c r="G418" s="35"/>
      <c r="H418" s="35"/>
      <c r="I418" s="35"/>
      <c r="J418" s="35"/>
      <c r="K418" s="35"/>
    </row>
    <row r="419" spans="1:11" ht="12.95" customHeight="1">
      <c r="A419" s="35"/>
      <c r="B419" s="38" t="s">
        <v>1653</v>
      </c>
      <c r="C419" s="35"/>
      <c r="D419" s="39" t="s">
        <v>2031</v>
      </c>
      <c r="E419" s="35"/>
      <c r="F419" s="39" t="s">
        <v>2230</v>
      </c>
      <c r="G419" s="35"/>
      <c r="H419" s="38" t="s">
        <v>1997</v>
      </c>
      <c r="I419" s="35"/>
      <c r="J419" s="38" t="s">
        <v>1654</v>
      </c>
      <c r="K419" s="35"/>
    </row>
    <row r="420" spans="1:11" ht="5.0999999999999996" customHeight="1">
      <c r="A420" s="35"/>
      <c r="B420" s="35"/>
      <c r="C420" s="35"/>
      <c r="D420" s="35"/>
      <c r="E420" s="35"/>
      <c r="F420" s="35"/>
      <c r="G420" s="35"/>
      <c r="H420" s="35"/>
      <c r="I420" s="35"/>
      <c r="J420" s="35"/>
      <c r="K420" s="35"/>
    </row>
    <row r="421" spans="1:11" ht="12.95" customHeight="1">
      <c r="A421" s="35"/>
      <c r="B421" s="38" t="s">
        <v>1346</v>
      </c>
      <c r="C421" s="35"/>
      <c r="D421" s="39" t="s">
        <v>2033</v>
      </c>
      <c r="E421" s="35"/>
      <c r="F421" s="39" t="s">
        <v>2231</v>
      </c>
      <c r="G421" s="35"/>
      <c r="H421" s="38" t="s">
        <v>1998</v>
      </c>
      <c r="I421" s="35"/>
      <c r="J421" s="38" t="s">
        <v>1655</v>
      </c>
      <c r="K421" s="35"/>
    </row>
    <row r="422" spans="1:11" ht="5.0999999999999996" customHeight="1">
      <c r="A422" s="35"/>
      <c r="B422" s="35"/>
      <c r="C422" s="35"/>
      <c r="D422" s="35"/>
      <c r="E422" s="35"/>
      <c r="F422" s="35"/>
      <c r="G422" s="35"/>
      <c r="H422" s="35"/>
      <c r="I422" s="35"/>
      <c r="J422" s="35"/>
      <c r="K422" s="35"/>
    </row>
    <row r="423" spans="1:11" ht="12.95" customHeight="1">
      <c r="A423" s="35"/>
      <c r="B423" s="38" t="s">
        <v>1656</v>
      </c>
      <c r="C423" s="35"/>
      <c r="D423" s="39" t="s">
        <v>2033</v>
      </c>
      <c r="E423" s="35"/>
      <c r="F423" s="39" t="s">
        <v>2232</v>
      </c>
      <c r="G423" s="35"/>
      <c r="H423" s="38" t="s">
        <v>1998</v>
      </c>
      <c r="I423" s="35"/>
      <c r="J423" s="38" t="s">
        <v>1657</v>
      </c>
      <c r="K423" s="35"/>
    </row>
    <row r="424" spans="1:11" ht="5.0999999999999996" customHeight="1">
      <c r="A424" s="35"/>
      <c r="B424" s="35"/>
      <c r="C424" s="35"/>
      <c r="D424" s="35"/>
      <c r="E424" s="35"/>
      <c r="F424" s="35"/>
      <c r="G424" s="35"/>
      <c r="H424" s="35"/>
      <c r="I424" s="35"/>
      <c r="J424" s="35"/>
      <c r="K424" s="35"/>
    </row>
    <row r="425" spans="1:11" ht="12.95" customHeight="1">
      <c r="A425" s="35"/>
      <c r="B425" s="38" t="s">
        <v>1658</v>
      </c>
      <c r="C425" s="35"/>
      <c r="D425" s="39" t="s">
        <v>2031</v>
      </c>
      <c r="E425" s="35"/>
      <c r="F425" s="39" t="s">
        <v>2233</v>
      </c>
      <c r="G425" s="35"/>
      <c r="H425" s="38" t="s">
        <v>1997</v>
      </c>
      <c r="I425" s="35"/>
      <c r="J425" s="38" t="s">
        <v>1659</v>
      </c>
      <c r="K425" s="35"/>
    </row>
    <row r="426" spans="1:11" ht="5.0999999999999996" customHeight="1">
      <c r="A426" s="35"/>
      <c r="B426" s="35"/>
      <c r="C426" s="35"/>
      <c r="D426" s="35"/>
      <c r="E426" s="35"/>
      <c r="F426" s="35"/>
      <c r="G426" s="35"/>
      <c r="H426" s="35"/>
      <c r="I426" s="35"/>
      <c r="J426" s="35"/>
      <c r="K426" s="35"/>
    </row>
    <row r="427" spans="1:11" ht="12.95" customHeight="1">
      <c r="A427" s="35"/>
      <c r="B427" s="38" t="s">
        <v>1342</v>
      </c>
      <c r="C427" s="35"/>
      <c r="D427" s="39" t="s">
        <v>2033</v>
      </c>
      <c r="E427" s="35"/>
      <c r="F427" s="39" t="s">
        <v>2234</v>
      </c>
      <c r="G427" s="35"/>
      <c r="H427" s="38" t="s">
        <v>1998</v>
      </c>
      <c r="I427" s="35"/>
      <c r="J427" s="38" t="s">
        <v>1660</v>
      </c>
      <c r="K427" s="35"/>
    </row>
    <row r="428" spans="1:11" ht="5.0999999999999996" customHeight="1">
      <c r="A428" s="35"/>
      <c r="B428" s="35"/>
      <c r="C428" s="35"/>
      <c r="D428" s="35"/>
      <c r="E428" s="35"/>
      <c r="F428" s="35"/>
      <c r="G428" s="35"/>
      <c r="H428" s="35"/>
      <c r="I428" s="35"/>
      <c r="J428" s="35"/>
      <c r="K428" s="35"/>
    </row>
    <row r="429" spans="1:11" ht="12.95" customHeight="1">
      <c r="A429" s="35"/>
      <c r="B429" s="38" t="s">
        <v>1661</v>
      </c>
      <c r="C429" s="35"/>
      <c r="D429" s="39" t="s">
        <v>2033</v>
      </c>
      <c r="E429" s="35"/>
      <c r="F429" s="39" t="s">
        <v>2235</v>
      </c>
      <c r="G429" s="35"/>
      <c r="H429" s="38" t="s">
        <v>1998</v>
      </c>
      <c r="I429" s="35"/>
      <c r="J429" s="38" t="s">
        <v>1662</v>
      </c>
      <c r="K429" s="35"/>
    </row>
    <row r="430" spans="1:11" ht="5.0999999999999996" customHeight="1">
      <c r="A430" s="35"/>
      <c r="B430" s="35"/>
      <c r="C430" s="35"/>
      <c r="D430" s="35"/>
      <c r="E430" s="35"/>
      <c r="F430" s="35"/>
      <c r="G430" s="35"/>
      <c r="H430" s="35"/>
      <c r="I430" s="35"/>
      <c r="J430" s="35"/>
      <c r="K430" s="35"/>
    </row>
    <row r="431" spans="1:11" ht="12.95" customHeight="1">
      <c r="A431" s="35"/>
      <c r="B431" s="38" t="s">
        <v>1361</v>
      </c>
      <c r="C431" s="35"/>
      <c r="D431" s="39" t="s">
        <v>2033</v>
      </c>
      <c r="E431" s="35"/>
      <c r="F431" s="39" t="s">
        <v>2236</v>
      </c>
      <c r="G431" s="35"/>
      <c r="H431" s="38" t="s">
        <v>1998</v>
      </c>
      <c r="I431" s="35"/>
      <c r="J431" s="38" t="s">
        <v>1663</v>
      </c>
      <c r="K431" s="35"/>
    </row>
    <row r="432" spans="1:11" ht="5.0999999999999996" customHeight="1">
      <c r="A432" s="35"/>
      <c r="B432" s="35"/>
      <c r="C432" s="35"/>
      <c r="D432" s="35"/>
      <c r="E432" s="35"/>
      <c r="F432" s="35"/>
      <c r="G432" s="35"/>
      <c r="H432" s="35"/>
      <c r="I432" s="35"/>
      <c r="J432" s="35"/>
      <c r="K432" s="35"/>
    </row>
    <row r="433" spans="1:11" ht="12.95" customHeight="1">
      <c r="A433" s="35"/>
      <c r="B433" s="38" t="s">
        <v>1424</v>
      </c>
      <c r="C433" s="35"/>
      <c r="D433" s="39" t="s">
        <v>2033</v>
      </c>
      <c r="E433" s="35"/>
      <c r="F433" s="39" t="s">
        <v>2237</v>
      </c>
      <c r="G433" s="35"/>
      <c r="H433" s="38" t="s">
        <v>1998</v>
      </c>
      <c r="I433" s="35"/>
      <c r="J433" s="38" t="s">
        <v>1664</v>
      </c>
      <c r="K433" s="35"/>
    </row>
    <row r="434" spans="1:11" ht="5.0999999999999996" customHeight="1">
      <c r="A434" s="35"/>
      <c r="B434" s="35"/>
      <c r="C434" s="35"/>
      <c r="D434" s="35"/>
      <c r="E434" s="35"/>
      <c r="F434" s="35"/>
      <c r="G434" s="35"/>
      <c r="H434" s="35"/>
      <c r="I434" s="35"/>
      <c r="J434" s="35"/>
      <c r="K434" s="35"/>
    </row>
    <row r="435" spans="1:11" ht="12.95" customHeight="1">
      <c r="A435" s="35"/>
      <c r="B435" s="38" t="s">
        <v>1992</v>
      </c>
      <c r="C435" s="35"/>
      <c r="D435" s="39" t="s">
        <v>2033</v>
      </c>
      <c r="E435" s="35"/>
      <c r="F435" s="39" t="s">
        <v>2238</v>
      </c>
      <c r="G435" s="35"/>
      <c r="H435" s="38" t="s">
        <v>1998</v>
      </c>
      <c r="I435" s="35"/>
      <c r="J435" s="38" t="s">
        <v>2013</v>
      </c>
      <c r="K435" s="35"/>
    </row>
    <row r="436" spans="1:11" ht="5.0999999999999996" customHeight="1">
      <c r="A436" s="35"/>
      <c r="B436" s="35"/>
      <c r="C436" s="35"/>
      <c r="D436" s="35"/>
      <c r="E436" s="35"/>
      <c r="F436" s="35"/>
      <c r="G436" s="35"/>
      <c r="H436" s="35"/>
      <c r="I436" s="35"/>
      <c r="J436" s="35"/>
      <c r="K436" s="35"/>
    </row>
    <row r="437" spans="1:11" ht="12.95" customHeight="1">
      <c r="A437" s="35"/>
      <c r="B437" s="38" t="s">
        <v>1665</v>
      </c>
      <c r="C437" s="35"/>
      <c r="D437" s="39" t="s">
        <v>2031</v>
      </c>
      <c r="E437" s="35"/>
      <c r="F437" s="39" t="s">
        <v>2239</v>
      </c>
      <c r="G437" s="35"/>
      <c r="H437" s="38" t="s">
        <v>1997</v>
      </c>
      <c r="I437" s="35"/>
      <c r="J437" s="38" t="s">
        <v>1666</v>
      </c>
      <c r="K437" s="35"/>
    </row>
    <row r="438" spans="1:11" ht="5.0999999999999996" customHeight="1">
      <c r="A438" s="35"/>
      <c r="B438" s="35"/>
      <c r="C438" s="35"/>
      <c r="D438" s="35"/>
      <c r="E438" s="35"/>
      <c r="F438" s="35"/>
      <c r="G438" s="35"/>
      <c r="H438" s="35"/>
      <c r="I438" s="35"/>
      <c r="J438" s="35"/>
      <c r="K438" s="35"/>
    </row>
    <row r="439" spans="1:11" ht="12.95" customHeight="1">
      <c r="A439" s="35"/>
      <c r="B439" s="38" t="s">
        <v>1370</v>
      </c>
      <c r="C439" s="35"/>
      <c r="D439" s="39" t="s">
        <v>2033</v>
      </c>
      <c r="E439" s="35"/>
      <c r="F439" s="39" t="s">
        <v>2240</v>
      </c>
      <c r="G439" s="35"/>
      <c r="H439" s="38" t="s">
        <v>1998</v>
      </c>
      <c r="I439" s="35"/>
      <c r="J439" s="38" t="s">
        <v>1667</v>
      </c>
      <c r="K439" s="35"/>
    </row>
    <row r="440" spans="1:11" ht="5.0999999999999996" customHeight="1">
      <c r="A440" s="35"/>
      <c r="B440" s="35"/>
      <c r="C440" s="35"/>
      <c r="D440" s="35"/>
      <c r="E440" s="35"/>
      <c r="F440" s="35"/>
      <c r="G440" s="35"/>
      <c r="H440" s="35"/>
      <c r="I440" s="35"/>
      <c r="J440" s="35"/>
      <c r="K440" s="35"/>
    </row>
    <row r="441" spans="1:11" ht="12.95" customHeight="1">
      <c r="A441" s="35"/>
      <c r="B441" s="38" t="s">
        <v>1350</v>
      </c>
      <c r="C441" s="35"/>
      <c r="D441" s="39" t="s">
        <v>2033</v>
      </c>
      <c r="E441" s="35"/>
      <c r="F441" s="39" t="s">
        <v>2241</v>
      </c>
      <c r="G441" s="35"/>
      <c r="H441" s="38" t="s">
        <v>1998</v>
      </c>
      <c r="I441" s="35"/>
      <c r="J441" s="38" t="s">
        <v>1668</v>
      </c>
      <c r="K441" s="35"/>
    </row>
    <row r="442" spans="1:11" ht="5.0999999999999996" customHeight="1">
      <c r="A442" s="35"/>
      <c r="B442" s="35"/>
      <c r="C442" s="35"/>
      <c r="D442" s="35"/>
      <c r="E442" s="35"/>
      <c r="F442" s="35"/>
      <c r="G442" s="35"/>
      <c r="H442" s="35"/>
      <c r="I442" s="35"/>
      <c r="J442" s="35"/>
      <c r="K442" s="35"/>
    </row>
    <row r="443" spans="1:11" ht="12.95" customHeight="1">
      <c r="A443" s="35"/>
      <c r="B443" s="38" t="s">
        <v>1371</v>
      </c>
      <c r="C443" s="35"/>
      <c r="D443" s="39" t="s">
        <v>2033</v>
      </c>
      <c r="E443" s="35"/>
      <c r="F443" s="39" t="s">
        <v>2242</v>
      </c>
      <c r="G443" s="35"/>
      <c r="H443" s="38" t="s">
        <v>1998</v>
      </c>
      <c r="I443" s="35"/>
      <c r="J443" s="38" t="s">
        <v>1669</v>
      </c>
      <c r="K443" s="35"/>
    </row>
    <row r="444" spans="1:11" ht="5.0999999999999996" customHeight="1">
      <c r="A444" s="35"/>
      <c r="B444" s="35"/>
      <c r="C444" s="35"/>
      <c r="D444" s="35"/>
      <c r="E444" s="35"/>
      <c r="F444" s="35"/>
      <c r="G444" s="35"/>
      <c r="H444" s="35"/>
      <c r="I444" s="35"/>
      <c r="J444" s="35"/>
      <c r="K444" s="35"/>
    </row>
    <row r="445" spans="1:11" ht="12.95" customHeight="1">
      <c r="A445" s="35"/>
      <c r="B445" s="38" t="s">
        <v>1425</v>
      </c>
      <c r="C445" s="35"/>
      <c r="D445" s="39" t="s">
        <v>2033</v>
      </c>
      <c r="E445" s="35"/>
      <c r="F445" s="39" t="s">
        <v>2243</v>
      </c>
      <c r="G445" s="35"/>
      <c r="H445" s="38" t="s">
        <v>1998</v>
      </c>
      <c r="I445" s="35"/>
      <c r="J445" s="38" t="s">
        <v>1670</v>
      </c>
      <c r="K445" s="35"/>
    </row>
    <row r="446" spans="1:11" ht="5.0999999999999996" customHeight="1">
      <c r="A446" s="35"/>
      <c r="B446" s="35"/>
      <c r="C446" s="35"/>
      <c r="D446" s="35"/>
      <c r="E446" s="35"/>
      <c r="F446" s="35"/>
      <c r="G446" s="35"/>
      <c r="H446" s="35"/>
      <c r="I446" s="35"/>
      <c r="J446" s="35"/>
      <c r="K446" s="35"/>
    </row>
    <row r="447" spans="1:11" ht="12.95" customHeight="1">
      <c r="A447" s="35"/>
      <c r="B447" s="38" t="s">
        <v>1671</v>
      </c>
      <c r="C447" s="35"/>
      <c r="D447" s="39" t="s">
        <v>2031</v>
      </c>
      <c r="E447" s="35"/>
      <c r="F447" s="39" t="s">
        <v>2244</v>
      </c>
      <c r="G447" s="35"/>
      <c r="H447" s="38" t="s">
        <v>1997</v>
      </c>
      <c r="I447" s="35"/>
      <c r="J447" s="38" t="s">
        <v>1672</v>
      </c>
      <c r="K447" s="35"/>
    </row>
    <row r="448" spans="1:11" ht="5.0999999999999996" customHeight="1">
      <c r="A448" s="35"/>
      <c r="B448" s="35"/>
      <c r="C448" s="35"/>
      <c r="D448" s="35"/>
      <c r="E448" s="35"/>
      <c r="F448" s="35"/>
      <c r="G448" s="35"/>
      <c r="H448" s="35"/>
      <c r="I448" s="35"/>
      <c r="J448" s="35"/>
      <c r="K448" s="35"/>
    </row>
    <row r="449" spans="1:11" ht="12.95" customHeight="1">
      <c r="A449" s="35"/>
      <c r="B449" s="38" t="s">
        <v>1372</v>
      </c>
      <c r="C449" s="35"/>
      <c r="D449" s="39" t="s">
        <v>2033</v>
      </c>
      <c r="E449" s="35"/>
      <c r="F449" s="39" t="s">
        <v>2245</v>
      </c>
      <c r="G449" s="35"/>
      <c r="H449" s="38" t="s">
        <v>1998</v>
      </c>
      <c r="I449" s="35"/>
      <c r="J449" s="38" t="s">
        <v>1673</v>
      </c>
      <c r="K449" s="35"/>
    </row>
    <row r="450" spans="1:11" ht="5.0999999999999996" customHeight="1">
      <c r="A450" s="35"/>
      <c r="B450" s="35"/>
      <c r="C450" s="35"/>
      <c r="D450" s="35"/>
      <c r="E450" s="35"/>
      <c r="F450" s="35"/>
      <c r="G450" s="35"/>
      <c r="H450" s="35"/>
      <c r="I450" s="35"/>
      <c r="J450" s="35"/>
      <c r="K450" s="35"/>
    </row>
    <row r="451" spans="1:11" ht="12.95" customHeight="1">
      <c r="A451" s="35"/>
      <c r="B451" s="38" t="s">
        <v>1377</v>
      </c>
      <c r="C451" s="35"/>
      <c r="D451" s="39" t="s">
        <v>2033</v>
      </c>
      <c r="E451" s="35"/>
      <c r="F451" s="39" t="s">
        <v>2246</v>
      </c>
      <c r="G451" s="35"/>
      <c r="H451" s="38" t="s">
        <v>1998</v>
      </c>
      <c r="I451" s="35"/>
      <c r="J451" s="38" t="s">
        <v>1674</v>
      </c>
      <c r="K451" s="35"/>
    </row>
    <row r="452" spans="1:11" ht="5.0999999999999996" customHeight="1">
      <c r="A452" s="35"/>
      <c r="B452" s="35"/>
      <c r="C452" s="35"/>
      <c r="D452" s="35"/>
      <c r="E452" s="35"/>
      <c r="F452" s="35"/>
      <c r="G452" s="35"/>
      <c r="H452" s="35"/>
      <c r="I452" s="35"/>
      <c r="J452" s="35"/>
      <c r="K452" s="35"/>
    </row>
    <row r="453" spans="1:11" ht="12.95" customHeight="1">
      <c r="A453" s="35"/>
      <c r="B453" s="38" t="s">
        <v>1380</v>
      </c>
      <c r="C453" s="35"/>
      <c r="D453" s="39" t="s">
        <v>2033</v>
      </c>
      <c r="E453" s="35"/>
      <c r="F453" s="39" t="s">
        <v>2247</v>
      </c>
      <c r="G453" s="35"/>
      <c r="H453" s="38" t="s">
        <v>1998</v>
      </c>
      <c r="I453" s="35"/>
      <c r="J453" s="38" t="s">
        <v>1675</v>
      </c>
      <c r="K453" s="35"/>
    </row>
    <row r="454" spans="1:11" ht="5.0999999999999996" customHeight="1">
      <c r="A454" s="35"/>
      <c r="B454" s="35"/>
      <c r="C454" s="35"/>
      <c r="D454" s="35"/>
      <c r="E454" s="35"/>
      <c r="F454" s="35"/>
      <c r="G454" s="35"/>
      <c r="H454" s="35"/>
      <c r="I454" s="35"/>
      <c r="J454" s="35"/>
      <c r="K454" s="35"/>
    </row>
    <row r="455" spans="1:11" ht="12.95" customHeight="1">
      <c r="A455" s="35"/>
      <c r="B455" s="38" t="s">
        <v>1356</v>
      </c>
      <c r="C455" s="35"/>
      <c r="D455" s="39" t="s">
        <v>2033</v>
      </c>
      <c r="E455" s="35"/>
      <c r="F455" s="39" t="s">
        <v>2248</v>
      </c>
      <c r="G455" s="35"/>
      <c r="H455" s="38" t="s">
        <v>1998</v>
      </c>
      <c r="I455" s="35"/>
      <c r="J455" s="38" t="s">
        <v>1676</v>
      </c>
      <c r="K455" s="35"/>
    </row>
    <row r="456" spans="1:11" ht="5.0999999999999996" customHeight="1">
      <c r="A456" s="35"/>
      <c r="B456" s="35"/>
      <c r="C456" s="35"/>
      <c r="D456" s="35"/>
      <c r="E456" s="35"/>
      <c r="F456" s="35"/>
      <c r="G456" s="35"/>
      <c r="H456" s="35"/>
      <c r="I456" s="35"/>
      <c r="J456" s="35"/>
      <c r="K456" s="35"/>
    </row>
    <row r="457" spans="1:11" ht="12.95" customHeight="1">
      <c r="A457" s="35"/>
      <c r="B457" s="38" t="s">
        <v>1376</v>
      </c>
      <c r="C457" s="35"/>
      <c r="D457" s="39" t="s">
        <v>2033</v>
      </c>
      <c r="E457" s="35"/>
      <c r="F457" s="39" t="s">
        <v>2249</v>
      </c>
      <c r="G457" s="35"/>
      <c r="H457" s="38" t="s">
        <v>1998</v>
      </c>
      <c r="I457" s="35"/>
      <c r="J457" s="38" t="s">
        <v>1677</v>
      </c>
      <c r="K457" s="35"/>
    </row>
    <row r="458" spans="1:11" ht="5.0999999999999996" customHeight="1">
      <c r="A458" s="35"/>
      <c r="B458" s="35"/>
      <c r="C458" s="35"/>
      <c r="D458" s="35"/>
      <c r="E458" s="35"/>
      <c r="F458" s="35"/>
      <c r="G458" s="35"/>
      <c r="H458" s="35"/>
      <c r="I458" s="35"/>
      <c r="J458" s="35"/>
      <c r="K458" s="35"/>
    </row>
    <row r="459" spans="1:11" ht="12.95" customHeight="1">
      <c r="A459" s="35"/>
      <c r="B459" s="38" t="s">
        <v>1378</v>
      </c>
      <c r="C459" s="35"/>
      <c r="D459" s="39" t="s">
        <v>2033</v>
      </c>
      <c r="E459" s="35"/>
      <c r="F459" s="39" t="s">
        <v>2250</v>
      </c>
      <c r="G459" s="35"/>
      <c r="H459" s="38" t="s">
        <v>1998</v>
      </c>
      <c r="I459" s="35"/>
      <c r="J459" s="38" t="s">
        <v>1678</v>
      </c>
      <c r="K459" s="35"/>
    </row>
    <row r="460" spans="1:11" ht="5.0999999999999996" customHeight="1">
      <c r="A460" s="35"/>
      <c r="B460" s="35"/>
      <c r="C460" s="35"/>
      <c r="D460" s="35"/>
      <c r="E460" s="35"/>
      <c r="F460" s="35"/>
      <c r="G460" s="35"/>
      <c r="H460" s="35"/>
      <c r="I460" s="35"/>
      <c r="J460" s="35"/>
      <c r="K460" s="35"/>
    </row>
    <row r="461" spans="1:11" ht="12.95" customHeight="1">
      <c r="A461" s="35"/>
      <c r="B461" s="38" t="s">
        <v>1679</v>
      </c>
      <c r="C461" s="35"/>
      <c r="D461" s="39" t="s">
        <v>2033</v>
      </c>
      <c r="E461" s="35"/>
      <c r="F461" s="39" t="s">
        <v>2251</v>
      </c>
      <c r="G461" s="35"/>
      <c r="H461" s="38" t="s">
        <v>1998</v>
      </c>
      <c r="I461" s="35"/>
      <c r="J461" s="38" t="s">
        <v>1680</v>
      </c>
      <c r="K461" s="35"/>
    </row>
    <row r="462" spans="1:11" ht="5.0999999999999996" customHeight="1">
      <c r="A462" s="35"/>
      <c r="B462" s="35"/>
      <c r="C462" s="35"/>
      <c r="D462" s="35"/>
      <c r="E462" s="35"/>
      <c r="F462" s="35"/>
      <c r="G462" s="35"/>
      <c r="H462" s="35"/>
      <c r="I462" s="35"/>
      <c r="J462" s="35"/>
      <c r="K462" s="35"/>
    </row>
    <row r="463" spans="1:11" ht="12.95" customHeight="1">
      <c r="A463" s="35"/>
      <c r="B463" s="38" t="s">
        <v>1681</v>
      </c>
      <c r="C463" s="35"/>
      <c r="D463" s="39" t="s">
        <v>2031</v>
      </c>
      <c r="E463" s="35"/>
      <c r="F463" s="39" t="s">
        <v>2252</v>
      </c>
      <c r="G463" s="35"/>
      <c r="H463" s="38" t="s">
        <v>1997</v>
      </c>
      <c r="I463" s="35"/>
      <c r="J463" s="38" t="s">
        <v>1682</v>
      </c>
      <c r="K463" s="35"/>
    </row>
    <row r="464" spans="1:11" ht="5.0999999999999996" customHeight="1">
      <c r="A464" s="35"/>
      <c r="B464" s="35"/>
      <c r="C464" s="35"/>
      <c r="D464" s="35"/>
      <c r="E464" s="35"/>
      <c r="F464" s="35"/>
      <c r="G464" s="35"/>
      <c r="H464" s="35"/>
      <c r="I464" s="35"/>
      <c r="J464" s="35"/>
      <c r="K464" s="35"/>
    </row>
    <row r="465" spans="1:11" ht="12.95" customHeight="1">
      <c r="A465" s="35"/>
      <c r="B465" s="38" t="s">
        <v>1683</v>
      </c>
      <c r="C465" s="35"/>
      <c r="D465" s="39" t="s">
        <v>2033</v>
      </c>
      <c r="E465" s="35"/>
      <c r="F465" s="39" t="s">
        <v>2253</v>
      </c>
      <c r="G465" s="35"/>
      <c r="H465" s="38" t="s">
        <v>1998</v>
      </c>
      <c r="I465" s="35"/>
      <c r="J465" s="38" t="s">
        <v>1682</v>
      </c>
      <c r="K465" s="35"/>
    </row>
    <row r="466" spans="1:11" ht="5.0999999999999996" customHeight="1">
      <c r="A466" s="35"/>
      <c r="B466" s="35"/>
      <c r="C466" s="35"/>
      <c r="D466" s="35"/>
      <c r="E466" s="35"/>
      <c r="F466" s="35"/>
      <c r="G466" s="35"/>
      <c r="H466" s="35"/>
      <c r="I466" s="35"/>
      <c r="J466" s="35"/>
      <c r="K466" s="35"/>
    </row>
    <row r="467" spans="1:11" ht="12.95" customHeight="1">
      <c r="A467" s="35"/>
      <c r="B467" s="38" t="s">
        <v>1684</v>
      </c>
      <c r="C467" s="35"/>
      <c r="D467" s="39" t="s">
        <v>2031</v>
      </c>
      <c r="E467" s="35"/>
      <c r="F467" s="39" t="s">
        <v>2254</v>
      </c>
      <c r="G467" s="35"/>
      <c r="H467" s="38" t="s">
        <v>1997</v>
      </c>
      <c r="I467" s="35"/>
      <c r="J467" s="38" t="s">
        <v>1685</v>
      </c>
      <c r="K467" s="35"/>
    </row>
    <row r="468" spans="1:11" ht="5.0999999999999996" customHeight="1">
      <c r="A468" s="35"/>
      <c r="B468" s="35"/>
      <c r="C468" s="35"/>
      <c r="D468" s="35"/>
      <c r="E468" s="35"/>
      <c r="F468" s="35"/>
      <c r="G468" s="35"/>
      <c r="H468" s="35"/>
      <c r="I468" s="35"/>
      <c r="J468" s="35"/>
      <c r="K468" s="35"/>
    </row>
    <row r="469" spans="1:11" ht="12.95" customHeight="1">
      <c r="A469" s="35"/>
      <c r="B469" s="38" t="s">
        <v>1686</v>
      </c>
      <c r="C469" s="35"/>
      <c r="D469" s="39" t="s">
        <v>2033</v>
      </c>
      <c r="E469" s="35"/>
      <c r="F469" s="39" t="s">
        <v>2255</v>
      </c>
      <c r="G469" s="35"/>
      <c r="H469" s="38" t="s">
        <v>1998</v>
      </c>
      <c r="I469" s="35"/>
      <c r="J469" s="38" t="s">
        <v>1687</v>
      </c>
      <c r="K469" s="35"/>
    </row>
    <row r="470" spans="1:11" ht="5.0999999999999996" customHeight="1">
      <c r="A470" s="35"/>
      <c r="B470" s="35"/>
      <c r="C470" s="35"/>
      <c r="D470" s="35"/>
      <c r="E470" s="35"/>
      <c r="F470" s="35"/>
      <c r="G470" s="35"/>
      <c r="H470" s="35"/>
      <c r="I470" s="35"/>
      <c r="J470" s="35"/>
      <c r="K470" s="35"/>
    </row>
    <row r="471" spans="1:11" ht="12.95" customHeight="1">
      <c r="A471" s="35"/>
      <c r="B471" s="38" t="s">
        <v>1367</v>
      </c>
      <c r="C471" s="35"/>
      <c r="D471" s="39" t="s">
        <v>2033</v>
      </c>
      <c r="E471" s="35"/>
      <c r="F471" s="39" t="s">
        <v>2256</v>
      </c>
      <c r="G471" s="35"/>
      <c r="H471" s="38" t="s">
        <v>1998</v>
      </c>
      <c r="I471" s="35"/>
      <c r="J471" s="38" t="s">
        <v>199</v>
      </c>
      <c r="K471" s="35"/>
    </row>
    <row r="472" spans="1:11" ht="5.0999999999999996" customHeight="1">
      <c r="A472" s="35"/>
      <c r="B472" s="35"/>
      <c r="C472" s="35"/>
      <c r="D472" s="35"/>
      <c r="E472" s="35"/>
      <c r="F472" s="35"/>
      <c r="G472" s="35"/>
      <c r="H472" s="35"/>
      <c r="I472" s="35"/>
      <c r="J472" s="35"/>
      <c r="K472" s="35"/>
    </row>
    <row r="473" spans="1:11" ht="12.95" customHeight="1">
      <c r="A473" s="35"/>
      <c r="B473" s="38" t="s">
        <v>1688</v>
      </c>
      <c r="C473" s="35"/>
      <c r="D473" s="39" t="s">
        <v>2033</v>
      </c>
      <c r="E473" s="35"/>
      <c r="F473" s="39" t="s">
        <v>2257</v>
      </c>
      <c r="G473" s="35"/>
      <c r="H473" s="38" t="s">
        <v>1998</v>
      </c>
      <c r="I473" s="35"/>
      <c r="J473" s="38" t="s">
        <v>2014</v>
      </c>
      <c r="K473" s="35"/>
    </row>
    <row r="474" spans="1:11" ht="5.0999999999999996" customHeight="1">
      <c r="A474" s="35"/>
      <c r="B474" s="35"/>
      <c r="C474" s="35"/>
      <c r="D474" s="35"/>
      <c r="E474" s="35"/>
      <c r="F474" s="35"/>
      <c r="G474" s="35"/>
      <c r="H474" s="35"/>
      <c r="I474" s="35"/>
      <c r="J474" s="35"/>
      <c r="K474" s="35"/>
    </row>
    <row r="475" spans="1:11" ht="12.95" customHeight="1">
      <c r="A475" s="35"/>
      <c r="B475" s="38" t="s">
        <v>1689</v>
      </c>
      <c r="C475" s="35"/>
      <c r="D475" s="39" t="s">
        <v>2033</v>
      </c>
      <c r="E475" s="35"/>
      <c r="F475" s="39" t="s">
        <v>2258</v>
      </c>
      <c r="G475" s="35"/>
      <c r="H475" s="38" t="s">
        <v>1998</v>
      </c>
      <c r="I475" s="35"/>
      <c r="J475" s="38" t="s">
        <v>1690</v>
      </c>
      <c r="K475" s="35"/>
    </row>
    <row r="476" spans="1:11" ht="5.0999999999999996" customHeight="1">
      <c r="A476" s="35"/>
      <c r="B476" s="35"/>
      <c r="C476" s="35"/>
      <c r="D476" s="35"/>
      <c r="E476" s="35"/>
      <c r="F476" s="35"/>
      <c r="G476" s="35"/>
      <c r="H476" s="35"/>
      <c r="I476" s="35"/>
      <c r="J476" s="35"/>
      <c r="K476" s="35"/>
    </row>
    <row r="477" spans="1:11" ht="12.95" customHeight="1">
      <c r="A477" s="35"/>
      <c r="B477" s="38" t="s">
        <v>1691</v>
      </c>
      <c r="C477" s="35"/>
      <c r="D477" s="39" t="s">
        <v>2033</v>
      </c>
      <c r="E477" s="35"/>
      <c r="F477" s="39" t="s">
        <v>2259</v>
      </c>
      <c r="G477" s="35"/>
      <c r="H477" s="38" t="s">
        <v>1998</v>
      </c>
      <c r="I477" s="35"/>
      <c r="J477" s="38" t="s">
        <v>118</v>
      </c>
      <c r="K477" s="35"/>
    </row>
    <row r="478" spans="1:11" ht="5.0999999999999996" customHeight="1">
      <c r="A478" s="35"/>
      <c r="B478" s="35"/>
      <c r="C478" s="35"/>
      <c r="D478" s="35"/>
      <c r="E478" s="35"/>
      <c r="F478" s="35"/>
      <c r="G478" s="35"/>
      <c r="H478" s="35"/>
      <c r="I478" s="35"/>
      <c r="J478" s="35"/>
      <c r="K478" s="35"/>
    </row>
    <row r="479" spans="1:11" ht="12.95" customHeight="1">
      <c r="A479" s="35"/>
      <c r="B479" s="38" t="s">
        <v>1692</v>
      </c>
      <c r="C479" s="35"/>
      <c r="D479" s="39" t="s">
        <v>2033</v>
      </c>
      <c r="E479" s="35"/>
      <c r="F479" s="39" t="s">
        <v>2260</v>
      </c>
      <c r="G479" s="35"/>
      <c r="H479" s="38" t="s">
        <v>1998</v>
      </c>
      <c r="I479" s="35"/>
      <c r="J479" s="38" t="s">
        <v>115</v>
      </c>
      <c r="K479" s="35"/>
    </row>
    <row r="480" spans="1:11" ht="5.0999999999999996" customHeight="1">
      <c r="A480" s="35"/>
      <c r="B480" s="35"/>
      <c r="C480" s="35"/>
      <c r="D480" s="35"/>
      <c r="E480" s="35"/>
      <c r="F480" s="35"/>
      <c r="G480" s="35"/>
      <c r="H480" s="35"/>
      <c r="I480" s="35"/>
      <c r="J480" s="35"/>
      <c r="K480" s="35"/>
    </row>
    <row r="481" spans="1:11" ht="12.95" customHeight="1">
      <c r="A481" s="35"/>
      <c r="B481" s="38" t="s">
        <v>1693</v>
      </c>
      <c r="C481" s="35"/>
      <c r="D481" s="39" t="s">
        <v>2033</v>
      </c>
      <c r="E481" s="35"/>
      <c r="F481" s="39" t="s">
        <v>2261</v>
      </c>
      <c r="G481" s="35"/>
      <c r="H481" s="38" t="s">
        <v>1998</v>
      </c>
      <c r="I481" s="35"/>
      <c r="J481" s="38" t="s">
        <v>1694</v>
      </c>
      <c r="K481" s="35"/>
    </row>
    <row r="482" spans="1:11" ht="5.0999999999999996" customHeight="1">
      <c r="A482" s="35"/>
      <c r="B482" s="35"/>
      <c r="C482" s="35"/>
      <c r="D482" s="35"/>
      <c r="E482" s="35"/>
      <c r="F482" s="35"/>
      <c r="G482" s="35"/>
      <c r="H482" s="35"/>
      <c r="I482" s="35"/>
      <c r="J482" s="35"/>
      <c r="K482" s="35"/>
    </row>
    <row r="483" spans="1:11" ht="12.95" customHeight="1">
      <c r="A483" s="35"/>
      <c r="B483" s="38" t="s">
        <v>1339</v>
      </c>
      <c r="C483" s="35"/>
      <c r="D483" s="39" t="s">
        <v>2033</v>
      </c>
      <c r="E483" s="35"/>
      <c r="F483" s="39" t="s">
        <v>2262</v>
      </c>
      <c r="G483" s="35"/>
      <c r="H483" s="38" t="s">
        <v>1998</v>
      </c>
      <c r="I483" s="35"/>
      <c r="J483" s="38" t="s">
        <v>1695</v>
      </c>
      <c r="K483" s="35"/>
    </row>
    <row r="484" spans="1:11" ht="5.0999999999999996" customHeight="1">
      <c r="A484" s="35"/>
      <c r="B484" s="35"/>
      <c r="C484" s="35"/>
      <c r="D484" s="35"/>
      <c r="E484" s="35"/>
      <c r="F484" s="35"/>
      <c r="G484" s="35"/>
      <c r="H484" s="35"/>
      <c r="I484" s="35"/>
      <c r="J484" s="35"/>
      <c r="K484" s="35"/>
    </row>
    <row r="485" spans="1:11" ht="12.95" customHeight="1">
      <c r="A485" s="35"/>
      <c r="B485" s="38" t="s">
        <v>2537</v>
      </c>
      <c r="C485" s="35"/>
      <c r="D485" s="39" t="s">
        <v>2033</v>
      </c>
      <c r="E485" s="35"/>
      <c r="F485" s="39" t="s">
        <v>2566</v>
      </c>
      <c r="G485" s="35"/>
      <c r="H485" s="38" t="s">
        <v>1998</v>
      </c>
      <c r="I485" s="35"/>
      <c r="J485" s="38" t="s">
        <v>1763</v>
      </c>
      <c r="K485" s="35"/>
    </row>
    <row r="486" spans="1:11" ht="66.95" customHeight="1">
      <c r="A486" s="35"/>
      <c r="B486" s="35"/>
      <c r="C486" s="35"/>
      <c r="D486" s="35"/>
      <c r="E486" s="35"/>
      <c r="F486" s="35"/>
      <c r="G486" s="35"/>
      <c r="H486" s="35"/>
      <c r="I486" s="35"/>
      <c r="J486" s="35"/>
      <c r="K486" s="35"/>
    </row>
    <row r="487" spans="1:11" ht="59.1" customHeight="1">
      <c r="A487" s="35"/>
      <c r="B487" s="35"/>
      <c r="C487" s="35"/>
      <c r="D487" s="35"/>
      <c r="E487" s="35"/>
      <c r="F487" s="35"/>
      <c r="G487" s="35"/>
      <c r="H487" s="35"/>
      <c r="I487" s="35"/>
      <c r="J487" s="35"/>
      <c r="K487" s="35"/>
    </row>
    <row r="488" spans="1:11" ht="14.1" customHeight="1">
      <c r="A488" s="35"/>
      <c r="B488" s="37" t="s">
        <v>135</v>
      </c>
      <c r="C488" s="35"/>
      <c r="D488" s="37" t="s">
        <v>1993</v>
      </c>
      <c r="E488" s="35"/>
      <c r="F488" s="37" t="s">
        <v>1994</v>
      </c>
      <c r="G488" s="35"/>
      <c r="H488" s="37" t="s">
        <v>1995</v>
      </c>
      <c r="I488" s="35"/>
      <c r="J488" s="37" t="s">
        <v>1996</v>
      </c>
      <c r="K488" s="35"/>
    </row>
    <row r="489" spans="1:11" ht="5.0999999999999996" customHeight="1">
      <c r="A489" s="35"/>
      <c r="B489" s="35"/>
      <c r="C489" s="35"/>
      <c r="D489" s="35"/>
      <c r="E489" s="35"/>
      <c r="F489" s="35"/>
      <c r="G489" s="35"/>
      <c r="H489" s="35"/>
      <c r="I489" s="35"/>
      <c r="J489" s="35"/>
      <c r="K489" s="35"/>
    </row>
    <row r="490" spans="1:11" ht="12.95" customHeight="1">
      <c r="A490" s="35"/>
      <c r="B490" s="38" t="s">
        <v>1696</v>
      </c>
      <c r="C490" s="35"/>
      <c r="D490" s="39" t="s">
        <v>2031</v>
      </c>
      <c r="E490" s="35"/>
      <c r="F490" s="39" t="s">
        <v>2263</v>
      </c>
      <c r="G490" s="35"/>
      <c r="H490" s="38" t="s">
        <v>1997</v>
      </c>
      <c r="I490" s="35"/>
      <c r="J490" s="38" t="s">
        <v>1697</v>
      </c>
      <c r="K490" s="35"/>
    </row>
    <row r="491" spans="1:11" ht="5.0999999999999996" customHeight="1">
      <c r="A491" s="35"/>
      <c r="B491" s="35"/>
      <c r="C491" s="35"/>
      <c r="D491" s="35"/>
      <c r="E491" s="35"/>
      <c r="F491" s="35"/>
      <c r="G491" s="35"/>
      <c r="H491" s="35"/>
      <c r="I491" s="35"/>
      <c r="J491" s="35"/>
      <c r="K491" s="35"/>
    </row>
    <row r="492" spans="1:11" ht="12.95" customHeight="1">
      <c r="A492" s="35"/>
      <c r="B492" s="38" t="s">
        <v>1392</v>
      </c>
      <c r="C492" s="35"/>
      <c r="D492" s="39" t="s">
        <v>2033</v>
      </c>
      <c r="E492" s="35"/>
      <c r="F492" s="39" t="s">
        <v>2264</v>
      </c>
      <c r="G492" s="35"/>
      <c r="H492" s="38" t="s">
        <v>1998</v>
      </c>
      <c r="I492" s="35"/>
      <c r="J492" s="38" t="s">
        <v>1698</v>
      </c>
      <c r="K492" s="35"/>
    </row>
    <row r="493" spans="1:11" ht="5.0999999999999996" customHeight="1">
      <c r="A493" s="35"/>
      <c r="B493" s="35"/>
      <c r="C493" s="35"/>
      <c r="D493" s="35"/>
      <c r="E493" s="35"/>
      <c r="F493" s="35"/>
      <c r="G493" s="35"/>
      <c r="H493" s="35"/>
      <c r="I493" s="35"/>
      <c r="J493" s="35"/>
      <c r="K493" s="35"/>
    </row>
    <row r="494" spans="1:11" ht="12.95" customHeight="1">
      <c r="A494" s="35"/>
      <c r="B494" s="38" t="s">
        <v>1389</v>
      </c>
      <c r="C494" s="35"/>
      <c r="D494" s="39" t="s">
        <v>2033</v>
      </c>
      <c r="E494" s="35"/>
      <c r="F494" s="39" t="s">
        <v>2265</v>
      </c>
      <c r="G494" s="35"/>
      <c r="H494" s="38" t="s">
        <v>1998</v>
      </c>
      <c r="I494" s="35"/>
      <c r="J494" s="38" t="s">
        <v>1699</v>
      </c>
      <c r="K494" s="35"/>
    </row>
    <row r="495" spans="1:11" ht="5.0999999999999996" customHeight="1">
      <c r="A495" s="35"/>
      <c r="B495" s="35"/>
      <c r="C495" s="35"/>
      <c r="D495" s="35"/>
      <c r="E495" s="35"/>
      <c r="F495" s="35"/>
      <c r="G495" s="35"/>
      <c r="H495" s="35"/>
      <c r="I495" s="35"/>
      <c r="J495" s="35"/>
      <c r="K495" s="35"/>
    </row>
    <row r="496" spans="1:11" ht="12.95" customHeight="1">
      <c r="A496" s="35"/>
      <c r="B496" s="38" t="s">
        <v>1700</v>
      </c>
      <c r="C496" s="35"/>
      <c r="D496" s="39" t="s">
        <v>2031</v>
      </c>
      <c r="E496" s="35"/>
      <c r="F496" s="39" t="s">
        <v>2266</v>
      </c>
      <c r="G496" s="35"/>
      <c r="H496" s="38" t="s">
        <v>1997</v>
      </c>
      <c r="I496" s="35"/>
      <c r="J496" s="38" t="s">
        <v>1701</v>
      </c>
      <c r="K496" s="35"/>
    </row>
    <row r="497" spans="1:11" ht="5.0999999999999996" customHeight="1">
      <c r="A497" s="35"/>
      <c r="B497" s="35"/>
      <c r="C497" s="35"/>
      <c r="D497" s="35"/>
      <c r="E497" s="35"/>
      <c r="F497" s="35"/>
      <c r="G497" s="35"/>
      <c r="H497" s="35"/>
      <c r="I497" s="35"/>
      <c r="J497" s="35"/>
      <c r="K497" s="35"/>
    </row>
    <row r="498" spans="1:11" ht="12.95" customHeight="1">
      <c r="A498" s="35"/>
      <c r="B498" s="38" t="s">
        <v>1702</v>
      </c>
      <c r="C498" s="35"/>
      <c r="D498" s="39" t="s">
        <v>2033</v>
      </c>
      <c r="E498" s="35"/>
      <c r="F498" s="39" t="s">
        <v>2267</v>
      </c>
      <c r="G498" s="35"/>
      <c r="H498" s="38" t="s">
        <v>1998</v>
      </c>
      <c r="I498" s="35"/>
      <c r="J498" s="38" t="s">
        <v>1703</v>
      </c>
      <c r="K498" s="35"/>
    </row>
    <row r="499" spans="1:11" ht="5.0999999999999996" customHeight="1">
      <c r="A499" s="35"/>
      <c r="B499" s="35"/>
      <c r="C499" s="35"/>
      <c r="D499" s="35"/>
      <c r="E499" s="35"/>
      <c r="F499" s="35"/>
      <c r="G499" s="35"/>
      <c r="H499" s="35"/>
      <c r="I499" s="35"/>
      <c r="J499" s="35"/>
      <c r="K499" s="35"/>
    </row>
    <row r="500" spans="1:11" ht="12.95" customHeight="1">
      <c r="A500" s="35"/>
      <c r="B500" s="38" t="s">
        <v>1704</v>
      </c>
      <c r="C500" s="35"/>
      <c r="D500" s="39" t="s">
        <v>2033</v>
      </c>
      <c r="E500" s="35"/>
      <c r="F500" s="39" t="s">
        <v>2268</v>
      </c>
      <c r="G500" s="35"/>
      <c r="H500" s="38" t="s">
        <v>1998</v>
      </c>
      <c r="I500" s="35"/>
      <c r="J500" s="38" t="s">
        <v>1705</v>
      </c>
      <c r="K500" s="35"/>
    </row>
    <row r="501" spans="1:11" ht="5.0999999999999996" customHeight="1">
      <c r="A501" s="35"/>
      <c r="B501" s="35"/>
      <c r="C501" s="35"/>
      <c r="D501" s="35"/>
      <c r="E501" s="35"/>
      <c r="F501" s="35"/>
      <c r="G501" s="35"/>
      <c r="H501" s="35"/>
      <c r="I501" s="35"/>
      <c r="J501" s="35"/>
      <c r="K501" s="35"/>
    </row>
    <row r="502" spans="1:11" ht="12.95" customHeight="1">
      <c r="A502" s="35"/>
      <c r="B502" s="38" t="s">
        <v>1706</v>
      </c>
      <c r="C502" s="35"/>
      <c r="D502" s="39" t="s">
        <v>2033</v>
      </c>
      <c r="E502" s="35"/>
      <c r="F502" s="39" t="s">
        <v>2269</v>
      </c>
      <c r="G502" s="35"/>
      <c r="H502" s="38" t="s">
        <v>1998</v>
      </c>
      <c r="I502" s="35"/>
      <c r="J502" s="38" t="s">
        <v>1707</v>
      </c>
      <c r="K502" s="35"/>
    </row>
    <row r="503" spans="1:11" ht="5.0999999999999996" customHeight="1">
      <c r="A503" s="35"/>
      <c r="B503" s="35"/>
      <c r="C503" s="35"/>
      <c r="D503" s="35"/>
      <c r="E503" s="35"/>
      <c r="F503" s="35"/>
      <c r="G503" s="35"/>
      <c r="H503" s="35"/>
      <c r="I503" s="35"/>
      <c r="J503" s="35"/>
      <c r="K503" s="35"/>
    </row>
    <row r="504" spans="1:11" ht="12.95" customHeight="1">
      <c r="A504" s="35"/>
      <c r="B504" s="38" t="s">
        <v>1708</v>
      </c>
      <c r="C504" s="35"/>
      <c r="D504" s="39" t="s">
        <v>2031</v>
      </c>
      <c r="E504" s="35"/>
      <c r="F504" s="39" t="s">
        <v>2270</v>
      </c>
      <c r="G504" s="35"/>
      <c r="H504" s="38" t="s">
        <v>1997</v>
      </c>
      <c r="I504" s="35"/>
      <c r="J504" s="38" t="s">
        <v>1709</v>
      </c>
      <c r="K504" s="35"/>
    </row>
    <row r="505" spans="1:11" ht="5.0999999999999996" customHeight="1">
      <c r="A505" s="35"/>
      <c r="B505" s="35"/>
      <c r="C505" s="35"/>
      <c r="D505" s="35"/>
      <c r="E505" s="35"/>
      <c r="F505" s="35"/>
      <c r="G505" s="35"/>
      <c r="H505" s="35"/>
      <c r="I505" s="35"/>
      <c r="J505" s="35"/>
      <c r="K505" s="35"/>
    </row>
    <row r="506" spans="1:11" ht="12.95" customHeight="1">
      <c r="A506" s="35"/>
      <c r="B506" s="38" t="s">
        <v>1319</v>
      </c>
      <c r="C506" s="35"/>
      <c r="D506" s="39" t="s">
        <v>2033</v>
      </c>
      <c r="E506" s="35"/>
      <c r="F506" s="39" t="s">
        <v>2271</v>
      </c>
      <c r="G506" s="35"/>
      <c r="H506" s="38" t="s">
        <v>1998</v>
      </c>
      <c r="I506" s="35"/>
      <c r="J506" s="38" t="s">
        <v>1627</v>
      </c>
      <c r="K506" s="35"/>
    </row>
    <row r="507" spans="1:11" ht="5.0999999999999996" customHeight="1">
      <c r="A507" s="35"/>
      <c r="B507" s="35"/>
      <c r="C507" s="35"/>
      <c r="D507" s="35"/>
      <c r="E507" s="35"/>
      <c r="F507" s="35"/>
      <c r="G507" s="35"/>
      <c r="H507" s="35"/>
      <c r="I507" s="35"/>
      <c r="J507" s="35"/>
      <c r="K507" s="35"/>
    </row>
    <row r="508" spans="1:11" ht="12.95" customHeight="1">
      <c r="A508" s="35"/>
      <c r="B508" s="38" t="s">
        <v>1710</v>
      </c>
      <c r="C508" s="35"/>
      <c r="D508" s="39" t="s">
        <v>2033</v>
      </c>
      <c r="E508" s="35"/>
      <c r="F508" s="39" t="s">
        <v>2272</v>
      </c>
      <c r="G508" s="35"/>
      <c r="H508" s="38" t="s">
        <v>1998</v>
      </c>
      <c r="I508" s="35"/>
      <c r="J508" s="38" t="s">
        <v>1629</v>
      </c>
      <c r="K508" s="35"/>
    </row>
    <row r="509" spans="1:11" ht="5.0999999999999996" customHeight="1">
      <c r="A509" s="35"/>
      <c r="B509" s="35"/>
      <c r="C509" s="35"/>
      <c r="D509" s="35"/>
      <c r="E509" s="35"/>
      <c r="F509" s="35"/>
      <c r="G509" s="35"/>
      <c r="H509" s="35"/>
      <c r="I509" s="35"/>
      <c r="J509" s="35"/>
      <c r="K509" s="35"/>
    </row>
    <row r="510" spans="1:11" ht="12.95" customHeight="1">
      <c r="A510" s="35"/>
      <c r="B510" s="38" t="s">
        <v>1711</v>
      </c>
      <c r="C510" s="35"/>
      <c r="D510" s="39" t="s">
        <v>2033</v>
      </c>
      <c r="E510" s="35"/>
      <c r="F510" s="39" t="s">
        <v>2273</v>
      </c>
      <c r="G510" s="35"/>
      <c r="H510" s="38" t="s">
        <v>1998</v>
      </c>
      <c r="I510" s="35"/>
      <c r="J510" s="38" t="s">
        <v>1712</v>
      </c>
      <c r="K510" s="35"/>
    </row>
    <row r="511" spans="1:11" ht="5.0999999999999996" customHeight="1">
      <c r="A511" s="35"/>
      <c r="B511" s="35"/>
      <c r="C511" s="35"/>
      <c r="D511" s="35"/>
      <c r="E511" s="35"/>
      <c r="F511" s="35"/>
      <c r="G511" s="35"/>
      <c r="H511" s="35"/>
      <c r="I511" s="35"/>
      <c r="J511" s="35"/>
      <c r="K511" s="35"/>
    </row>
    <row r="512" spans="1:11" ht="12.95" customHeight="1">
      <c r="A512" s="35"/>
      <c r="B512" s="38" t="s">
        <v>1312</v>
      </c>
      <c r="C512" s="35"/>
      <c r="D512" s="39" t="s">
        <v>2025</v>
      </c>
      <c r="E512" s="35"/>
      <c r="F512" s="39" t="s">
        <v>2274</v>
      </c>
      <c r="G512" s="35"/>
      <c r="H512" s="38" t="s">
        <v>1997</v>
      </c>
      <c r="I512" s="35"/>
      <c r="J512" s="38" t="s">
        <v>1713</v>
      </c>
      <c r="K512" s="35"/>
    </row>
    <row r="513" spans="1:11" ht="5.0999999999999996" customHeight="1">
      <c r="A513" s="35"/>
      <c r="B513" s="35"/>
      <c r="C513" s="35"/>
      <c r="D513" s="35"/>
      <c r="E513" s="35"/>
      <c r="F513" s="35"/>
      <c r="G513" s="35"/>
      <c r="H513" s="35"/>
      <c r="I513" s="35"/>
      <c r="J513" s="35"/>
      <c r="K513" s="35"/>
    </row>
    <row r="514" spans="1:11" ht="12.95" customHeight="1">
      <c r="A514" s="35"/>
      <c r="B514" s="38" t="s">
        <v>1714</v>
      </c>
      <c r="C514" s="35"/>
      <c r="D514" s="39" t="s">
        <v>2027</v>
      </c>
      <c r="E514" s="35"/>
      <c r="F514" s="39" t="s">
        <v>2275</v>
      </c>
      <c r="G514" s="35"/>
      <c r="H514" s="38" t="s">
        <v>1997</v>
      </c>
      <c r="I514" s="35"/>
      <c r="J514" s="38" t="s">
        <v>1713</v>
      </c>
      <c r="K514" s="35"/>
    </row>
    <row r="515" spans="1:11" ht="5.0999999999999996" customHeight="1">
      <c r="A515" s="35"/>
      <c r="B515" s="35"/>
      <c r="C515" s="35"/>
      <c r="D515" s="35"/>
      <c r="E515" s="35"/>
      <c r="F515" s="35"/>
      <c r="G515" s="35"/>
      <c r="H515" s="35"/>
      <c r="I515" s="35"/>
      <c r="J515" s="35"/>
      <c r="K515" s="35"/>
    </row>
    <row r="516" spans="1:11" ht="12.95" customHeight="1">
      <c r="A516" s="35"/>
      <c r="B516" s="38" t="s">
        <v>1715</v>
      </c>
      <c r="C516" s="35"/>
      <c r="D516" s="39" t="s">
        <v>2029</v>
      </c>
      <c r="E516" s="35"/>
      <c r="F516" s="39" t="s">
        <v>2276</v>
      </c>
      <c r="G516" s="35"/>
      <c r="H516" s="38" t="s">
        <v>1997</v>
      </c>
      <c r="I516" s="35"/>
      <c r="J516" s="38" t="s">
        <v>1716</v>
      </c>
      <c r="K516" s="35"/>
    </row>
    <row r="517" spans="1:11" ht="5.0999999999999996" customHeight="1">
      <c r="A517" s="35"/>
      <c r="B517" s="35"/>
      <c r="C517" s="35"/>
      <c r="D517" s="35"/>
      <c r="E517" s="35"/>
      <c r="F517" s="35"/>
      <c r="G517" s="35"/>
      <c r="H517" s="35"/>
      <c r="I517" s="35"/>
      <c r="J517" s="35"/>
      <c r="K517" s="35"/>
    </row>
    <row r="518" spans="1:11" ht="12.95" customHeight="1">
      <c r="A518" s="35"/>
      <c r="B518" s="38" t="s">
        <v>1717</v>
      </c>
      <c r="C518" s="35"/>
      <c r="D518" s="39" t="s">
        <v>2031</v>
      </c>
      <c r="E518" s="35"/>
      <c r="F518" s="39" t="s">
        <v>2277</v>
      </c>
      <c r="G518" s="35"/>
      <c r="H518" s="38" t="s">
        <v>1997</v>
      </c>
      <c r="I518" s="35"/>
      <c r="J518" s="38" t="s">
        <v>1716</v>
      </c>
      <c r="K518" s="35"/>
    </row>
    <row r="519" spans="1:11" ht="5.0999999999999996" customHeight="1">
      <c r="A519" s="35"/>
      <c r="B519" s="35"/>
      <c r="C519" s="35"/>
      <c r="D519" s="35"/>
      <c r="E519" s="35"/>
      <c r="F519" s="35"/>
      <c r="G519" s="35"/>
      <c r="H519" s="35"/>
      <c r="I519" s="35"/>
      <c r="J519" s="35"/>
      <c r="K519" s="35"/>
    </row>
    <row r="520" spans="1:11" ht="12.95" customHeight="1">
      <c r="A520" s="35"/>
      <c r="B520" s="38" t="s">
        <v>1718</v>
      </c>
      <c r="C520" s="35"/>
      <c r="D520" s="39" t="s">
        <v>2033</v>
      </c>
      <c r="E520" s="35"/>
      <c r="F520" s="39" t="s">
        <v>2278</v>
      </c>
      <c r="G520" s="35"/>
      <c r="H520" s="38" t="s">
        <v>1998</v>
      </c>
      <c r="I520" s="35"/>
      <c r="J520" s="38" t="s">
        <v>1716</v>
      </c>
      <c r="K520" s="35"/>
    </row>
    <row r="521" spans="1:11" ht="5.0999999999999996" customHeight="1">
      <c r="A521" s="35"/>
      <c r="B521" s="35"/>
      <c r="C521" s="35"/>
      <c r="D521" s="35"/>
      <c r="E521" s="35"/>
      <c r="F521" s="35"/>
      <c r="G521" s="35"/>
      <c r="H521" s="35"/>
      <c r="I521" s="35"/>
      <c r="J521" s="35"/>
      <c r="K521" s="35"/>
    </row>
    <row r="522" spans="1:11" ht="12.95" customHeight="1">
      <c r="A522" s="35"/>
      <c r="B522" s="38" t="s">
        <v>1719</v>
      </c>
      <c r="C522" s="35"/>
      <c r="D522" s="39" t="s">
        <v>2029</v>
      </c>
      <c r="E522" s="35"/>
      <c r="F522" s="39" t="s">
        <v>2279</v>
      </c>
      <c r="G522" s="35"/>
      <c r="H522" s="38" t="s">
        <v>1997</v>
      </c>
      <c r="I522" s="35"/>
      <c r="J522" s="38" t="s">
        <v>1720</v>
      </c>
      <c r="K522" s="35"/>
    </row>
    <row r="523" spans="1:11" ht="5.0999999999999996" customHeight="1">
      <c r="A523" s="35"/>
      <c r="B523" s="35"/>
      <c r="C523" s="35"/>
      <c r="D523" s="35"/>
      <c r="E523" s="35"/>
      <c r="F523" s="35"/>
      <c r="G523" s="35"/>
      <c r="H523" s="35"/>
      <c r="I523" s="35"/>
      <c r="J523" s="35"/>
      <c r="K523" s="35"/>
    </row>
    <row r="524" spans="1:11" ht="12.95" customHeight="1">
      <c r="A524" s="35"/>
      <c r="B524" s="38" t="s">
        <v>2280</v>
      </c>
      <c r="C524" s="35"/>
      <c r="D524" s="39" t="s">
        <v>2031</v>
      </c>
      <c r="E524" s="35"/>
      <c r="F524" s="39" t="s">
        <v>2281</v>
      </c>
      <c r="G524" s="35"/>
      <c r="H524" s="38" t="s">
        <v>1997</v>
      </c>
      <c r="I524" s="35"/>
      <c r="J524" s="38" t="s">
        <v>2282</v>
      </c>
      <c r="K524" s="35"/>
    </row>
    <row r="525" spans="1:11" ht="5.0999999999999996" customHeight="1">
      <c r="A525" s="35"/>
      <c r="B525" s="35"/>
      <c r="C525" s="35"/>
      <c r="D525" s="35"/>
      <c r="E525" s="35"/>
      <c r="F525" s="35"/>
      <c r="G525" s="35"/>
      <c r="H525" s="35"/>
      <c r="I525" s="35"/>
      <c r="J525" s="35"/>
      <c r="K525" s="35"/>
    </row>
    <row r="526" spans="1:11" ht="12.95" customHeight="1">
      <c r="A526" s="35"/>
      <c r="B526" s="38" t="s">
        <v>2017</v>
      </c>
      <c r="C526" s="35"/>
      <c r="D526" s="39" t="s">
        <v>2033</v>
      </c>
      <c r="E526" s="35"/>
      <c r="F526" s="39" t="s">
        <v>2283</v>
      </c>
      <c r="G526" s="35"/>
      <c r="H526" s="38" t="s">
        <v>1998</v>
      </c>
      <c r="I526" s="35"/>
      <c r="J526" s="38" t="s">
        <v>2018</v>
      </c>
      <c r="K526" s="35"/>
    </row>
    <row r="527" spans="1:11" ht="5.0999999999999996" customHeight="1">
      <c r="A527" s="35"/>
      <c r="B527" s="35"/>
      <c r="C527" s="35"/>
      <c r="D527" s="35"/>
      <c r="E527" s="35"/>
      <c r="F527" s="35"/>
      <c r="G527" s="35"/>
      <c r="H527" s="35"/>
      <c r="I527" s="35"/>
      <c r="J527" s="35"/>
      <c r="K527" s="35"/>
    </row>
    <row r="528" spans="1:11" ht="12.95" customHeight="1">
      <c r="A528" s="35"/>
      <c r="B528" s="38" t="s">
        <v>1721</v>
      </c>
      <c r="C528" s="35"/>
      <c r="D528" s="39" t="s">
        <v>2031</v>
      </c>
      <c r="E528" s="35"/>
      <c r="F528" s="39" t="s">
        <v>2284</v>
      </c>
      <c r="G528" s="35"/>
      <c r="H528" s="38" t="s">
        <v>1997</v>
      </c>
      <c r="I528" s="35"/>
      <c r="J528" s="38" t="s">
        <v>1722</v>
      </c>
      <c r="K528" s="35"/>
    </row>
    <row r="529" spans="1:11" ht="5.0999999999999996" customHeight="1">
      <c r="A529" s="35"/>
      <c r="B529" s="35"/>
      <c r="C529" s="35"/>
      <c r="D529" s="35"/>
      <c r="E529" s="35"/>
      <c r="F529" s="35"/>
      <c r="G529" s="35"/>
      <c r="H529" s="35"/>
      <c r="I529" s="35"/>
      <c r="J529" s="35"/>
      <c r="K529" s="35"/>
    </row>
    <row r="530" spans="1:11" ht="12.95" customHeight="1">
      <c r="A530" s="35"/>
      <c r="B530" s="38" t="s">
        <v>1723</v>
      </c>
      <c r="C530" s="35"/>
      <c r="D530" s="39" t="s">
        <v>2033</v>
      </c>
      <c r="E530" s="35"/>
      <c r="F530" s="39" t="s">
        <v>2285</v>
      </c>
      <c r="G530" s="35"/>
      <c r="H530" s="38" t="s">
        <v>1998</v>
      </c>
      <c r="I530" s="35"/>
      <c r="J530" s="38" t="s">
        <v>1722</v>
      </c>
      <c r="K530" s="35"/>
    </row>
    <row r="531" spans="1:11" ht="5.0999999999999996" customHeight="1">
      <c r="A531" s="35"/>
      <c r="B531" s="35"/>
      <c r="C531" s="35"/>
      <c r="D531" s="35"/>
      <c r="E531" s="35"/>
      <c r="F531" s="35"/>
      <c r="G531" s="35"/>
      <c r="H531" s="35"/>
      <c r="I531" s="35"/>
      <c r="J531" s="35"/>
      <c r="K531" s="35"/>
    </row>
    <row r="532" spans="1:11" ht="12.95" customHeight="1">
      <c r="A532" s="35"/>
      <c r="B532" s="38" t="s">
        <v>1724</v>
      </c>
      <c r="C532" s="35"/>
      <c r="D532" s="39" t="s">
        <v>2031</v>
      </c>
      <c r="E532" s="35"/>
      <c r="F532" s="39" t="s">
        <v>2286</v>
      </c>
      <c r="G532" s="35"/>
      <c r="H532" s="38" t="s">
        <v>1997</v>
      </c>
      <c r="I532" s="35"/>
      <c r="J532" s="38" t="s">
        <v>1701</v>
      </c>
      <c r="K532" s="35"/>
    </row>
    <row r="533" spans="1:11" ht="5.0999999999999996" customHeight="1">
      <c r="A533" s="35"/>
      <c r="B533" s="35"/>
      <c r="C533" s="35"/>
      <c r="D533" s="35"/>
      <c r="E533" s="35"/>
      <c r="F533" s="35"/>
      <c r="G533" s="35"/>
      <c r="H533" s="35"/>
      <c r="I533" s="35"/>
      <c r="J533" s="35"/>
      <c r="K533" s="35"/>
    </row>
    <row r="534" spans="1:11" ht="12.95" customHeight="1">
      <c r="A534" s="35"/>
      <c r="B534" s="38" t="s">
        <v>1725</v>
      </c>
      <c r="C534" s="35"/>
      <c r="D534" s="39" t="s">
        <v>2033</v>
      </c>
      <c r="E534" s="35"/>
      <c r="F534" s="39" t="s">
        <v>2287</v>
      </c>
      <c r="G534" s="35"/>
      <c r="H534" s="38" t="s">
        <v>1998</v>
      </c>
      <c r="I534" s="35"/>
      <c r="J534" s="38" t="s">
        <v>1701</v>
      </c>
      <c r="K534" s="35"/>
    </row>
    <row r="535" spans="1:11" ht="5.0999999999999996" customHeight="1">
      <c r="A535" s="35"/>
      <c r="B535" s="35"/>
      <c r="C535" s="35"/>
      <c r="D535" s="35"/>
      <c r="E535" s="35"/>
      <c r="F535" s="35"/>
      <c r="G535" s="35"/>
      <c r="H535" s="35"/>
      <c r="I535" s="35"/>
      <c r="J535" s="35"/>
      <c r="K535" s="35"/>
    </row>
    <row r="536" spans="1:11" ht="12.95" customHeight="1">
      <c r="A536" s="35"/>
      <c r="B536" s="38" t="s">
        <v>1726</v>
      </c>
      <c r="C536" s="35"/>
      <c r="D536" s="39" t="s">
        <v>2031</v>
      </c>
      <c r="E536" s="35"/>
      <c r="F536" s="39" t="s">
        <v>2288</v>
      </c>
      <c r="G536" s="35"/>
      <c r="H536" s="38" t="s">
        <v>1997</v>
      </c>
      <c r="I536" s="35"/>
      <c r="J536" s="38" t="s">
        <v>1727</v>
      </c>
      <c r="K536" s="35"/>
    </row>
    <row r="537" spans="1:11" ht="5.0999999999999996" customHeight="1">
      <c r="A537" s="35"/>
      <c r="B537" s="35"/>
      <c r="C537" s="35"/>
      <c r="D537" s="35"/>
      <c r="E537" s="35"/>
      <c r="F537" s="35"/>
      <c r="G537" s="35"/>
      <c r="H537" s="35"/>
      <c r="I537" s="35"/>
      <c r="J537" s="35"/>
      <c r="K537" s="35"/>
    </row>
    <row r="538" spans="1:11" ht="12.95" customHeight="1">
      <c r="A538" s="35"/>
      <c r="B538" s="38" t="s">
        <v>1728</v>
      </c>
      <c r="C538" s="35"/>
      <c r="D538" s="39" t="s">
        <v>2033</v>
      </c>
      <c r="E538" s="35"/>
      <c r="F538" s="39" t="s">
        <v>2289</v>
      </c>
      <c r="G538" s="35"/>
      <c r="H538" s="38" t="s">
        <v>1998</v>
      </c>
      <c r="I538" s="35"/>
      <c r="J538" s="38" t="s">
        <v>1727</v>
      </c>
      <c r="K538" s="35"/>
    </row>
    <row r="539" spans="1:11" ht="5.0999999999999996" customHeight="1">
      <c r="A539" s="35"/>
      <c r="B539" s="35"/>
      <c r="C539" s="35"/>
      <c r="D539" s="35"/>
      <c r="E539" s="35"/>
      <c r="F539" s="35"/>
      <c r="G539" s="35"/>
      <c r="H539" s="35"/>
      <c r="I539" s="35"/>
      <c r="J539" s="35"/>
      <c r="K539" s="35"/>
    </row>
    <row r="540" spans="1:11" ht="12.95" customHeight="1">
      <c r="A540" s="35"/>
      <c r="B540" s="38" t="s">
        <v>1729</v>
      </c>
      <c r="C540" s="35"/>
      <c r="D540" s="39" t="s">
        <v>2031</v>
      </c>
      <c r="E540" s="35"/>
      <c r="F540" s="39" t="s">
        <v>2290</v>
      </c>
      <c r="G540" s="35"/>
      <c r="H540" s="38" t="s">
        <v>1997</v>
      </c>
      <c r="I540" s="35"/>
      <c r="J540" s="38" t="s">
        <v>1730</v>
      </c>
      <c r="K540" s="35"/>
    </row>
    <row r="541" spans="1:11" ht="5.0999999999999996" customHeight="1">
      <c r="A541" s="35"/>
      <c r="B541" s="35"/>
      <c r="C541" s="35"/>
      <c r="D541" s="35"/>
      <c r="E541" s="35"/>
      <c r="F541" s="35"/>
      <c r="G541" s="35"/>
      <c r="H541" s="35"/>
      <c r="I541" s="35"/>
      <c r="J541" s="35"/>
      <c r="K541" s="35"/>
    </row>
    <row r="542" spans="1:11" ht="12.95" customHeight="1">
      <c r="A542" s="35"/>
      <c r="B542" s="38" t="s">
        <v>1731</v>
      </c>
      <c r="C542" s="35"/>
      <c r="D542" s="39" t="s">
        <v>2033</v>
      </c>
      <c r="E542" s="35"/>
      <c r="F542" s="39" t="s">
        <v>2291</v>
      </c>
      <c r="G542" s="35"/>
      <c r="H542" s="38" t="s">
        <v>1998</v>
      </c>
      <c r="I542" s="35"/>
      <c r="J542" s="38" t="s">
        <v>1730</v>
      </c>
      <c r="K542" s="35"/>
    </row>
    <row r="543" spans="1:11" ht="5.0999999999999996" customHeight="1">
      <c r="A543" s="35"/>
      <c r="B543" s="35"/>
      <c r="C543" s="35"/>
      <c r="D543" s="35"/>
      <c r="E543" s="35"/>
      <c r="F543" s="35"/>
      <c r="G543" s="35"/>
      <c r="H543" s="35"/>
      <c r="I543" s="35"/>
      <c r="J543" s="35"/>
      <c r="K543" s="35"/>
    </row>
    <row r="544" spans="1:11" ht="12.95" customHeight="1">
      <c r="A544" s="35"/>
      <c r="B544" s="38" t="s">
        <v>1732</v>
      </c>
      <c r="C544" s="35"/>
      <c r="D544" s="39" t="s">
        <v>2025</v>
      </c>
      <c r="E544" s="35"/>
      <c r="F544" s="39" t="s">
        <v>2292</v>
      </c>
      <c r="G544" s="35"/>
      <c r="H544" s="38" t="s">
        <v>1997</v>
      </c>
      <c r="I544" s="35"/>
      <c r="J544" s="38" t="s">
        <v>1733</v>
      </c>
      <c r="K544" s="35"/>
    </row>
    <row r="545" spans="1:11" ht="5.0999999999999996" customHeight="1">
      <c r="A545" s="35"/>
      <c r="B545" s="35"/>
      <c r="C545" s="35"/>
      <c r="D545" s="35"/>
      <c r="E545" s="35"/>
      <c r="F545" s="35"/>
      <c r="G545" s="35"/>
      <c r="H545" s="35"/>
      <c r="I545" s="35"/>
      <c r="J545" s="35"/>
      <c r="K545" s="35"/>
    </row>
    <row r="546" spans="1:11" ht="12.95" customHeight="1">
      <c r="A546" s="35"/>
      <c r="B546" s="38" t="s">
        <v>1734</v>
      </c>
      <c r="C546" s="35"/>
      <c r="D546" s="39" t="s">
        <v>2027</v>
      </c>
      <c r="E546" s="35"/>
      <c r="F546" s="39" t="s">
        <v>2293</v>
      </c>
      <c r="G546" s="35"/>
      <c r="H546" s="38" t="s">
        <v>1997</v>
      </c>
      <c r="I546" s="35"/>
      <c r="J546" s="38" t="s">
        <v>202</v>
      </c>
      <c r="K546" s="35"/>
    </row>
    <row r="547" spans="1:11" ht="5.0999999999999996" customHeight="1">
      <c r="A547" s="35"/>
      <c r="B547" s="35"/>
      <c r="C547" s="35"/>
      <c r="D547" s="35"/>
      <c r="E547" s="35"/>
      <c r="F547" s="35"/>
      <c r="G547" s="35"/>
      <c r="H547" s="35"/>
      <c r="I547" s="35"/>
      <c r="J547" s="35"/>
      <c r="K547" s="35"/>
    </row>
    <row r="548" spans="1:11" ht="12.95" customHeight="1">
      <c r="A548" s="35"/>
      <c r="B548" s="38" t="s">
        <v>1735</v>
      </c>
      <c r="C548" s="35"/>
      <c r="D548" s="39" t="s">
        <v>2029</v>
      </c>
      <c r="E548" s="35"/>
      <c r="F548" s="39" t="s">
        <v>2294</v>
      </c>
      <c r="G548" s="35"/>
      <c r="H548" s="38" t="s">
        <v>1997</v>
      </c>
      <c r="I548" s="35"/>
      <c r="J548" s="38" t="s">
        <v>202</v>
      </c>
      <c r="K548" s="35"/>
    </row>
    <row r="549" spans="1:11" ht="5.0999999999999996" customHeight="1">
      <c r="A549" s="35"/>
      <c r="B549" s="35"/>
      <c r="C549" s="35"/>
      <c r="D549" s="35"/>
      <c r="E549" s="35"/>
      <c r="F549" s="35"/>
      <c r="G549" s="35"/>
      <c r="H549" s="35"/>
      <c r="I549" s="35"/>
      <c r="J549" s="35"/>
      <c r="K549" s="35"/>
    </row>
    <row r="550" spans="1:11" ht="12.95" customHeight="1">
      <c r="A550" s="35"/>
      <c r="B550" s="38" t="s">
        <v>1736</v>
      </c>
      <c r="C550" s="35"/>
      <c r="D550" s="39" t="s">
        <v>2031</v>
      </c>
      <c r="E550" s="35"/>
      <c r="F550" s="39" t="s">
        <v>2295</v>
      </c>
      <c r="G550" s="35"/>
      <c r="H550" s="38" t="s">
        <v>1997</v>
      </c>
      <c r="I550" s="35"/>
      <c r="J550" s="38" t="s">
        <v>202</v>
      </c>
      <c r="K550" s="35"/>
    </row>
    <row r="551" spans="1:11" ht="5.0999999999999996" customHeight="1">
      <c r="A551" s="35"/>
      <c r="B551" s="35"/>
      <c r="C551" s="35"/>
      <c r="D551" s="35"/>
      <c r="E551" s="35"/>
      <c r="F551" s="35"/>
      <c r="G551" s="35"/>
      <c r="H551" s="35"/>
      <c r="I551" s="35"/>
      <c r="J551" s="35"/>
      <c r="K551" s="35"/>
    </row>
    <row r="552" spans="1:11" ht="12.95" customHeight="1">
      <c r="A552" s="35"/>
      <c r="B552" s="38" t="s">
        <v>1737</v>
      </c>
      <c r="C552" s="35"/>
      <c r="D552" s="39" t="s">
        <v>2033</v>
      </c>
      <c r="E552" s="35"/>
      <c r="F552" s="39" t="s">
        <v>2296</v>
      </c>
      <c r="G552" s="35"/>
      <c r="H552" s="38" t="s">
        <v>1998</v>
      </c>
      <c r="I552" s="35"/>
      <c r="J552" s="38" t="s">
        <v>202</v>
      </c>
      <c r="K552" s="35"/>
    </row>
    <row r="553" spans="1:11" ht="5.0999999999999996" customHeight="1">
      <c r="A553" s="35"/>
      <c r="B553" s="35"/>
      <c r="C553" s="35"/>
      <c r="D553" s="35"/>
      <c r="E553" s="35"/>
      <c r="F553" s="35"/>
      <c r="G553" s="35"/>
      <c r="H553" s="35"/>
      <c r="I553" s="35"/>
      <c r="J553" s="35"/>
      <c r="K553" s="35"/>
    </row>
    <row r="554" spans="1:11" ht="12.95" customHeight="1">
      <c r="A554" s="35"/>
      <c r="B554" s="38" t="s">
        <v>1738</v>
      </c>
      <c r="C554" s="35"/>
      <c r="D554" s="39" t="s">
        <v>2029</v>
      </c>
      <c r="E554" s="35"/>
      <c r="F554" s="39" t="s">
        <v>2297</v>
      </c>
      <c r="G554" s="35"/>
      <c r="H554" s="38" t="s">
        <v>1997</v>
      </c>
      <c r="I554" s="35"/>
      <c r="J554" s="38" t="s">
        <v>1739</v>
      </c>
      <c r="K554" s="35"/>
    </row>
    <row r="555" spans="1:11" ht="5.0999999999999996" customHeight="1">
      <c r="A555" s="35"/>
      <c r="B555" s="35"/>
      <c r="C555" s="35"/>
      <c r="D555" s="35"/>
      <c r="E555" s="35"/>
      <c r="F555" s="35"/>
      <c r="G555" s="35"/>
      <c r="H555" s="35"/>
      <c r="I555" s="35"/>
      <c r="J555" s="35"/>
      <c r="K555" s="35"/>
    </row>
    <row r="556" spans="1:11" ht="12.95" customHeight="1">
      <c r="A556" s="35"/>
      <c r="B556" s="38" t="s">
        <v>1740</v>
      </c>
      <c r="C556" s="35"/>
      <c r="D556" s="39" t="s">
        <v>2031</v>
      </c>
      <c r="E556" s="35"/>
      <c r="F556" s="39" t="s">
        <v>2298</v>
      </c>
      <c r="G556" s="35"/>
      <c r="H556" s="38" t="s">
        <v>1997</v>
      </c>
      <c r="I556" s="35"/>
      <c r="J556" s="38" t="s">
        <v>1739</v>
      </c>
      <c r="K556" s="35"/>
    </row>
    <row r="557" spans="1:11" ht="5.0999999999999996" customHeight="1">
      <c r="A557" s="35"/>
      <c r="B557" s="35"/>
      <c r="C557" s="35"/>
      <c r="D557" s="35"/>
      <c r="E557" s="35"/>
      <c r="F557" s="35"/>
      <c r="G557" s="35"/>
      <c r="H557" s="35"/>
      <c r="I557" s="35"/>
      <c r="J557" s="35"/>
      <c r="K557" s="35"/>
    </row>
    <row r="558" spans="1:11" ht="12.95" customHeight="1">
      <c r="A558" s="35"/>
      <c r="B558" s="38" t="s">
        <v>1741</v>
      </c>
      <c r="C558" s="35"/>
      <c r="D558" s="39" t="s">
        <v>2033</v>
      </c>
      <c r="E558" s="35"/>
      <c r="F558" s="39" t="s">
        <v>2299</v>
      </c>
      <c r="G558" s="35"/>
      <c r="H558" s="38" t="s">
        <v>1998</v>
      </c>
      <c r="I558" s="35"/>
      <c r="J558" s="38" t="s">
        <v>1739</v>
      </c>
      <c r="K558" s="35"/>
    </row>
    <row r="559" spans="1:11" ht="5.0999999999999996" customHeight="1">
      <c r="A559" s="35"/>
      <c r="B559" s="35"/>
      <c r="C559" s="35"/>
      <c r="D559" s="35"/>
      <c r="E559" s="35"/>
      <c r="F559" s="35"/>
      <c r="G559" s="35"/>
      <c r="H559" s="35"/>
      <c r="I559" s="35"/>
      <c r="J559" s="35"/>
      <c r="K559" s="35"/>
    </row>
    <row r="560" spans="1:11" ht="12.95" customHeight="1">
      <c r="A560" s="35"/>
      <c r="B560" s="38" t="s">
        <v>1742</v>
      </c>
      <c r="C560" s="35"/>
      <c r="D560" s="39" t="s">
        <v>2029</v>
      </c>
      <c r="E560" s="35"/>
      <c r="F560" s="39" t="s">
        <v>2300</v>
      </c>
      <c r="G560" s="35"/>
      <c r="H560" s="38" t="s">
        <v>1997</v>
      </c>
      <c r="I560" s="35"/>
      <c r="J560" s="38" t="s">
        <v>1743</v>
      </c>
      <c r="K560" s="35"/>
    </row>
    <row r="561" spans="1:11" ht="5.0999999999999996" customHeight="1">
      <c r="A561" s="35"/>
      <c r="B561" s="35"/>
      <c r="C561" s="35"/>
      <c r="D561" s="35"/>
      <c r="E561" s="35"/>
      <c r="F561" s="35"/>
      <c r="G561" s="35"/>
      <c r="H561" s="35"/>
      <c r="I561" s="35"/>
      <c r="J561" s="35"/>
      <c r="K561" s="35"/>
    </row>
    <row r="562" spans="1:11" ht="12.95" customHeight="1">
      <c r="A562" s="35"/>
      <c r="B562" s="38" t="s">
        <v>1744</v>
      </c>
      <c r="C562" s="35"/>
      <c r="D562" s="39" t="s">
        <v>2031</v>
      </c>
      <c r="E562" s="35"/>
      <c r="F562" s="39" t="s">
        <v>2301</v>
      </c>
      <c r="G562" s="35"/>
      <c r="H562" s="38" t="s">
        <v>1997</v>
      </c>
      <c r="I562" s="35"/>
      <c r="J562" s="38" t="s">
        <v>1745</v>
      </c>
      <c r="K562" s="35"/>
    </row>
    <row r="563" spans="1:11" ht="5.0999999999999996" customHeight="1">
      <c r="A563" s="35"/>
      <c r="B563" s="35"/>
      <c r="C563" s="35"/>
      <c r="D563" s="35"/>
      <c r="E563" s="35"/>
      <c r="F563" s="35"/>
      <c r="G563" s="35"/>
      <c r="H563" s="35"/>
      <c r="I563" s="35"/>
      <c r="J563" s="35"/>
      <c r="K563" s="35"/>
    </row>
    <row r="564" spans="1:11" ht="12.95" customHeight="1">
      <c r="A564" s="35"/>
      <c r="B564" s="38" t="s">
        <v>1746</v>
      </c>
      <c r="C564" s="35"/>
      <c r="D564" s="39" t="s">
        <v>2033</v>
      </c>
      <c r="E564" s="35"/>
      <c r="F564" s="39" t="s">
        <v>2302</v>
      </c>
      <c r="G564" s="35"/>
      <c r="H564" s="38" t="s">
        <v>1998</v>
      </c>
      <c r="I564" s="35"/>
      <c r="J564" s="38" t="s">
        <v>1747</v>
      </c>
      <c r="K564" s="35"/>
    </row>
    <row r="565" spans="1:11" ht="5.0999999999999996" customHeight="1">
      <c r="A565" s="35"/>
      <c r="B565" s="35"/>
      <c r="C565" s="35"/>
      <c r="D565" s="35"/>
      <c r="E565" s="35"/>
      <c r="F565" s="35"/>
      <c r="G565" s="35"/>
      <c r="H565" s="35"/>
      <c r="I565" s="35"/>
      <c r="J565" s="35"/>
      <c r="K565" s="35"/>
    </row>
    <row r="566" spans="1:11" ht="12.95" customHeight="1">
      <c r="A566" s="35"/>
      <c r="B566" s="38" t="s">
        <v>2502</v>
      </c>
      <c r="C566" s="35"/>
      <c r="D566" s="39" t="s">
        <v>2029</v>
      </c>
      <c r="E566" s="35"/>
      <c r="F566" s="39" t="s">
        <v>2503</v>
      </c>
      <c r="G566" s="35"/>
      <c r="H566" s="38" t="s">
        <v>1997</v>
      </c>
      <c r="I566" s="35"/>
      <c r="J566" s="38" t="s">
        <v>2504</v>
      </c>
      <c r="K566" s="35"/>
    </row>
    <row r="567" spans="1:11" ht="66.95" customHeight="1">
      <c r="A567" s="35"/>
      <c r="B567" s="35"/>
      <c r="C567" s="35"/>
      <c r="D567" s="35"/>
      <c r="E567" s="35"/>
      <c r="F567" s="35"/>
      <c r="G567" s="35"/>
      <c r="H567" s="35"/>
      <c r="I567" s="35"/>
      <c r="J567" s="35"/>
      <c r="K567" s="35"/>
    </row>
    <row r="568" spans="1:11" ht="59.1" customHeight="1">
      <c r="A568" s="35"/>
      <c r="B568" s="35"/>
      <c r="C568" s="35"/>
      <c r="D568" s="35"/>
      <c r="E568" s="35"/>
      <c r="F568" s="35"/>
      <c r="G568" s="35"/>
      <c r="H568" s="35"/>
      <c r="I568" s="35"/>
      <c r="J568" s="35"/>
      <c r="K568" s="35"/>
    </row>
    <row r="569" spans="1:11" ht="14.1" customHeight="1">
      <c r="A569" s="35"/>
      <c r="B569" s="37" t="s">
        <v>135</v>
      </c>
      <c r="C569" s="35"/>
      <c r="D569" s="37" t="s">
        <v>1993</v>
      </c>
      <c r="E569" s="35"/>
      <c r="F569" s="37" t="s">
        <v>1994</v>
      </c>
      <c r="G569" s="35"/>
      <c r="H569" s="37" t="s">
        <v>1995</v>
      </c>
      <c r="I569" s="35"/>
      <c r="J569" s="37" t="s">
        <v>1996</v>
      </c>
      <c r="K569" s="35"/>
    </row>
    <row r="570" spans="1:11" ht="5.0999999999999996" customHeight="1">
      <c r="A570" s="35"/>
      <c r="B570" s="35"/>
      <c r="C570" s="35"/>
      <c r="D570" s="35"/>
      <c r="E570" s="35"/>
      <c r="F570" s="35"/>
      <c r="G570" s="35"/>
      <c r="H570" s="35"/>
      <c r="I570" s="35"/>
      <c r="J570" s="35"/>
      <c r="K570" s="35"/>
    </row>
    <row r="571" spans="1:11" ht="12.95" customHeight="1">
      <c r="A571" s="35"/>
      <c r="B571" s="38" t="s">
        <v>2505</v>
      </c>
      <c r="C571" s="35"/>
      <c r="D571" s="39" t="s">
        <v>2031</v>
      </c>
      <c r="E571" s="35"/>
      <c r="F571" s="39" t="s">
        <v>2506</v>
      </c>
      <c r="G571" s="35"/>
      <c r="H571" s="38" t="s">
        <v>1997</v>
      </c>
      <c r="I571" s="35"/>
      <c r="J571" s="38" t="s">
        <v>2504</v>
      </c>
      <c r="K571" s="35"/>
    </row>
    <row r="572" spans="1:11" ht="5.0999999999999996" customHeight="1">
      <c r="A572" s="35"/>
      <c r="B572" s="35"/>
      <c r="C572" s="35"/>
      <c r="D572" s="35"/>
      <c r="E572" s="35"/>
      <c r="F572" s="35"/>
      <c r="G572" s="35"/>
      <c r="H572" s="35"/>
      <c r="I572" s="35"/>
      <c r="J572" s="35"/>
      <c r="K572" s="35"/>
    </row>
    <row r="573" spans="1:11" ht="12.95" customHeight="1">
      <c r="A573" s="35"/>
      <c r="B573" s="38" t="s">
        <v>2500</v>
      </c>
      <c r="C573" s="35"/>
      <c r="D573" s="39" t="s">
        <v>2033</v>
      </c>
      <c r="E573" s="35"/>
      <c r="F573" s="39" t="s">
        <v>2507</v>
      </c>
      <c r="G573" s="35"/>
      <c r="H573" s="38" t="s">
        <v>1998</v>
      </c>
      <c r="I573" s="35"/>
      <c r="J573" s="38" t="s">
        <v>2508</v>
      </c>
      <c r="K573" s="35"/>
    </row>
    <row r="574" spans="1:11" ht="5.0999999999999996" customHeight="1">
      <c r="A574" s="35"/>
      <c r="B574" s="35"/>
      <c r="C574" s="35"/>
      <c r="D574" s="35"/>
      <c r="E574" s="35"/>
      <c r="F574" s="35"/>
      <c r="G574" s="35"/>
      <c r="H574" s="35"/>
      <c r="I574" s="35"/>
      <c r="J574" s="35"/>
      <c r="K574" s="35"/>
    </row>
    <row r="575" spans="1:11" ht="12.95" customHeight="1">
      <c r="A575" s="35"/>
      <c r="B575" s="38" t="s">
        <v>1313</v>
      </c>
      <c r="C575" s="35"/>
      <c r="D575" s="39" t="s">
        <v>2025</v>
      </c>
      <c r="E575" s="35"/>
      <c r="F575" s="39" t="s">
        <v>2303</v>
      </c>
      <c r="G575" s="35"/>
      <c r="H575" s="38" t="s">
        <v>1997</v>
      </c>
      <c r="I575" s="35"/>
      <c r="J575" s="38" t="s">
        <v>1287</v>
      </c>
      <c r="K575" s="35"/>
    </row>
    <row r="576" spans="1:11" ht="5.0999999999999996" customHeight="1">
      <c r="A576" s="35"/>
      <c r="B576" s="35"/>
      <c r="C576" s="35"/>
      <c r="D576" s="35"/>
      <c r="E576" s="35"/>
      <c r="F576" s="35"/>
      <c r="G576" s="35"/>
      <c r="H576" s="35"/>
      <c r="I576" s="35"/>
      <c r="J576" s="35"/>
      <c r="K576" s="35"/>
    </row>
    <row r="577" spans="1:11" ht="12.95" customHeight="1">
      <c r="A577" s="35"/>
      <c r="B577" s="38" t="s">
        <v>203</v>
      </c>
      <c r="C577" s="35"/>
      <c r="D577" s="39" t="s">
        <v>2027</v>
      </c>
      <c r="E577" s="35"/>
      <c r="F577" s="39" t="s">
        <v>2304</v>
      </c>
      <c r="G577" s="35"/>
      <c r="H577" s="38" t="s">
        <v>1997</v>
      </c>
      <c r="I577" s="35"/>
      <c r="J577" s="38" t="s">
        <v>1287</v>
      </c>
      <c r="K577" s="35"/>
    </row>
    <row r="578" spans="1:11" ht="5.0999999999999996" customHeight="1">
      <c r="A578" s="35"/>
      <c r="B578" s="35"/>
      <c r="C578" s="35"/>
      <c r="D578" s="35"/>
      <c r="E578" s="35"/>
      <c r="F578" s="35"/>
      <c r="G578" s="35"/>
      <c r="H578" s="35"/>
      <c r="I578" s="35"/>
      <c r="J578" s="35"/>
      <c r="K578" s="35"/>
    </row>
    <row r="579" spans="1:11" ht="12.95" customHeight="1">
      <c r="A579" s="35"/>
      <c r="B579" s="38" t="s">
        <v>204</v>
      </c>
      <c r="C579" s="35"/>
      <c r="D579" s="39" t="s">
        <v>2029</v>
      </c>
      <c r="E579" s="35"/>
      <c r="F579" s="39" t="s">
        <v>2305</v>
      </c>
      <c r="G579" s="35"/>
      <c r="H579" s="38" t="s">
        <v>1997</v>
      </c>
      <c r="I579" s="35"/>
      <c r="J579" s="38" t="s">
        <v>1748</v>
      </c>
      <c r="K579" s="35"/>
    </row>
    <row r="580" spans="1:11" ht="5.0999999999999996" customHeight="1">
      <c r="A580" s="35"/>
      <c r="B580" s="35"/>
      <c r="C580" s="35"/>
      <c r="D580" s="35"/>
      <c r="E580" s="35"/>
      <c r="F580" s="35"/>
      <c r="G580" s="35"/>
      <c r="H580" s="35"/>
      <c r="I580" s="35"/>
      <c r="J580" s="35"/>
      <c r="K580" s="35"/>
    </row>
    <row r="581" spans="1:11" ht="12.95" customHeight="1">
      <c r="A581" s="35"/>
      <c r="B581" s="38" t="s">
        <v>1749</v>
      </c>
      <c r="C581" s="35"/>
      <c r="D581" s="39" t="s">
        <v>2031</v>
      </c>
      <c r="E581" s="35"/>
      <c r="F581" s="39" t="s">
        <v>2306</v>
      </c>
      <c r="G581" s="35"/>
      <c r="H581" s="38" t="s">
        <v>1997</v>
      </c>
      <c r="I581" s="35"/>
      <c r="J581" s="38" t="s">
        <v>1748</v>
      </c>
      <c r="K581" s="35"/>
    </row>
    <row r="582" spans="1:11" ht="5.0999999999999996" customHeight="1">
      <c r="A582" s="35"/>
      <c r="B582" s="35"/>
      <c r="C582" s="35"/>
      <c r="D582" s="35"/>
      <c r="E582" s="35"/>
      <c r="F582" s="35"/>
      <c r="G582" s="35"/>
      <c r="H582" s="35"/>
      <c r="I582" s="35"/>
      <c r="J582" s="35"/>
      <c r="K582" s="35"/>
    </row>
    <row r="583" spans="1:11" ht="12.95" customHeight="1">
      <c r="A583" s="35"/>
      <c r="B583" s="38" t="s">
        <v>1750</v>
      </c>
      <c r="C583" s="35"/>
      <c r="D583" s="39" t="s">
        <v>2033</v>
      </c>
      <c r="E583" s="35"/>
      <c r="F583" s="39" t="s">
        <v>2307</v>
      </c>
      <c r="G583" s="35"/>
      <c r="H583" s="38" t="s">
        <v>1998</v>
      </c>
      <c r="I583" s="35"/>
      <c r="J583" s="38" t="s">
        <v>1748</v>
      </c>
      <c r="K583" s="35"/>
    </row>
    <row r="584" spans="1:11" ht="5.0999999999999996" customHeight="1">
      <c r="A584" s="35"/>
      <c r="B584" s="35"/>
      <c r="C584" s="35"/>
      <c r="D584" s="35"/>
      <c r="E584" s="35"/>
      <c r="F584" s="35"/>
      <c r="G584" s="35"/>
      <c r="H584" s="35"/>
      <c r="I584" s="35"/>
      <c r="J584" s="35"/>
      <c r="K584" s="35"/>
    </row>
    <row r="585" spans="1:11" ht="12.95" customHeight="1">
      <c r="A585" s="35"/>
      <c r="B585" s="38" t="s">
        <v>1288</v>
      </c>
      <c r="C585" s="35"/>
      <c r="D585" s="39" t="s">
        <v>2029</v>
      </c>
      <c r="E585" s="35"/>
      <c r="F585" s="39" t="s">
        <v>2308</v>
      </c>
      <c r="G585" s="35"/>
      <c r="H585" s="38" t="s">
        <v>1997</v>
      </c>
      <c r="I585" s="35"/>
      <c r="J585" s="38" t="s">
        <v>1751</v>
      </c>
      <c r="K585" s="35"/>
    </row>
    <row r="586" spans="1:11" ht="5.0999999999999996" customHeight="1">
      <c r="A586" s="35"/>
      <c r="B586" s="35"/>
      <c r="C586" s="35"/>
      <c r="D586" s="35"/>
      <c r="E586" s="35"/>
      <c r="F586" s="35"/>
      <c r="G586" s="35"/>
      <c r="H586" s="35"/>
      <c r="I586" s="35"/>
      <c r="J586" s="35"/>
      <c r="K586" s="35"/>
    </row>
    <row r="587" spans="1:11" ht="12.95" customHeight="1">
      <c r="A587" s="35"/>
      <c r="B587" s="38" t="s">
        <v>1752</v>
      </c>
      <c r="C587" s="35"/>
      <c r="D587" s="39" t="s">
        <v>2031</v>
      </c>
      <c r="E587" s="35"/>
      <c r="F587" s="39" t="s">
        <v>2309</v>
      </c>
      <c r="G587" s="35"/>
      <c r="H587" s="38" t="s">
        <v>1997</v>
      </c>
      <c r="I587" s="35"/>
      <c r="J587" s="38" t="s">
        <v>1753</v>
      </c>
      <c r="K587" s="35"/>
    </row>
    <row r="588" spans="1:11" ht="5.0999999999999996" customHeight="1">
      <c r="A588" s="35"/>
      <c r="B588" s="35"/>
      <c r="C588" s="35"/>
      <c r="D588" s="35"/>
      <c r="E588" s="35"/>
      <c r="F588" s="35"/>
      <c r="G588" s="35"/>
      <c r="H588" s="35"/>
      <c r="I588" s="35"/>
      <c r="J588" s="35"/>
      <c r="K588" s="35"/>
    </row>
    <row r="589" spans="1:11" ht="12.95" customHeight="1">
      <c r="A589" s="35"/>
      <c r="B589" s="38" t="s">
        <v>1754</v>
      </c>
      <c r="C589" s="35"/>
      <c r="D589" s="39" t="s">
        <v>2033</v>
      </c>
      <c r="E589" s="35"/>
      <c r="F589" s="39" t="s">
        <v>2310</v>
      </c>
      <c r="G589" s="35"/>
      <c r="H589" s="38" t="s">
        <v>1998</v>
      </c>
      <c r="I589" s="35"/>
      <c r="J589" s="38" t="s">
        <v>1627</v>
      </c>
      <c r="K589" s="35"/>
    </row>
    <row r="590" spans="1:11" ht="5.0999999999999996" customHeight="1">
      <c r="A590" s="35"/>
      <c r="B590" s="35"/>
      <c r="C590" s="35"/>
      <c r="D590" s="35"/>
      <c r="E590" s="35"/>
      <c r="F590" s="35"/>
      <c r="G590" s="35"/>
      <c r="H590" s="35"/>
      <c r="I590" s="35"/>
      <c r="J590" s="35"/>
      <c r="K590" s="35"/>
    </row>
    <row r="591" spans="1:11" ht="12.95" customHeight="1">
      <c r="A591" s="35"/>
      <c r="B591" s="38" t="s">
        <v>1755</v>
      </c>
      <c r="C591" s="35"/>
      <c r="D591" s="39" t="s">
        <v>2033</v>
      </c>
      <c r="E591" s="35"/>
      <c r="F591" s="39" t="s">
        <v>2311</v>
      </c>
      <c r="G591" s="35"/>
      <c r="H591" s="38" t="s">
        <v>1998</v>
      </c>
      <c r="I591" s="35"/>
      <c r="J591" s="38" t="s">
        <v>1629</v>
      </c>
      <c r="K591" s="35"/>
    </row>
    <row r="592" spans="1:11" ht="5.0999999999999996" customHeight="1">
      <c r="A592" s="35"/>
      <c r="B592" s="35"/>
      <c r="C592" s="35"/>
      <c r="D592" s="35"/>
      <c r="E592" s="35"/>
      <c r="F592" s="35"/>
      <c r="G592" s="35"/>
      <c r="H592" s="35"/>
      <c r="I592" s="35"/>
      <c r="J592" s="35"/>
      <c r="K592" s="35"/>
    </row>
    <row r="593" spans="1:11" ht="12.95" customHeight="1">
      <c r="A593" s="35"/>
      <c r="B593" s="38" t="s">
        <v>1756</v>
      </c>
      <c r="C593" s="35"/>
      <c r="D593" s="39" t="s">
        <v>2031</v>
      </c>
      <c r="E593" s="35"/>
      <c r="F593" s="39" t="s">
        <v>2312</v>
      </c>
      <c r="G593" s="35"/>
      <c r="H593" s="38" t="s">
        <v>1997</v>
      </c>
      <c r="I593" s="35"/>
      <c r="J593" s="38" t="s">
        <v>1286</v>
      </c>
      <c r="K593" s="35"/>
    </row>
    <row r="594" spans="1:11" ht="5.0999999999999996" customHeight="1">
      <c r="A594" s="35"/>
      <c r="B594" s="35"/>
      <c r="C594" s="35"/>
      <c r="D594" s="35"/>
      <c r="E594" s="35"/>
      <c r="F594" s="35"/>
      <c r="G594" s="35"/>
      <c r="H594" s="35"/>
      <c r="I594" s="35"/>
      <c r="J594" s="35"/>
      <c r="K594" s="35"/>
    </row>
    <row r="595" spans="1:11" ht="12.95" customHeight="1">
      <c r="A595" s="35"/>
      <c r="B595" s="38" t="s">
        <v>1757</v>
      </c>
      <c r="C595" s="35"/>
      <c r="D595" s="39" t="s">
        <v>2033</v>
      </c>
      <c r="E595" s="35"/>
      <c r="F595" s="39" t="s">
        <v>2313</v>
      </c>
      <c r="G595" s="35"/>
      <c r="H595" s="38" t="s">
        <v>1998</v>
      </c>
      <c r="I595" s="35"/>
      <c r="J595" s="38" t="s">
        <v>1286</v>
      </c>
      <c r="K595" s="35"/>
    </row>
    <row r="596" spans="1:11" ht="5.0999999999999996" customHeight="1">
      <c r="A596" s="35"/>
      <c r="B596" s="35"/>
      <c r="C596" s="35"/>
      <c r="D596" s="35"/>
      <c r="E596" s="35"/>
      <c r="F596" s="35"/>
      <c r="G596" s="35"/>
      <c r="H596" s="35"/>
      <c r="I596" s="35"/>
      <c r="J596" s="35"/>
      <c r="K596" s="35"/>
    </row>
    <row r="597" spans="1:11" ht="12.95" customHeight="1">
      <c r="A597" s="35"/>
      <c r="B597" s="38" t="s">
        <v>1758</v>
      </c>
      <c r="C597" s="35"/>
      <c r="D597" s="39" t="s">
        <v>2031</v>
      </c>
      <c r="E597" s="35"/>
      <c r="F597" s="39" t="s">
        <v>2314</v>
      </c>
      <c r="G597" s="35"/>
      <c r="H597" s="38" t="s">
        <v>1997</v>
      </c>
      <c r="I597" s="35"/>
      <c r="J597" s="38" t="s">
        <v>1633</v>
      </c>
      <c r="K597" s="35"/>
    </row>
    <row r="598" spans="1:11" ht="5.0999999999999996" customHeight="1">
      <c r="A598" s="35"/>
      <c r="B598" s="35"/>
      <c r="C598" s="35"/>
      <c r="D598" s="35"/>
      <c r="E598" s="35"/>
      <c r="F598" s="35"/>
      <c r="G598" s="35"/>
      <c r="H598" s="35"/>
      <c r="I598" s="35"/>
      <c r="J598" s="35"/>
      <c r="K598" s="35"/>
    </row>
    <row r="599" spans="1:11" ht="12.95" customHeight="1">
      <c r="A599" s="35"/>
      <c r="B599" s="38" t="s">
        <v>1759</v>
      </c>
      <c r="C599" s="35"/>
      <c r="D599" s="39" t="s">
        <v>2033</v>
      </c>
      <c r="E599" s="35"/>
      <c r="F599" s="39" t="s">
        <v>2315</v>
      </c>
      <c r="G599" s="35"/>
      <c r="H599" s="38" t="s">
        <v>1998</v>
      </c>
      <c r="I599" s="35"/>
      <c r="J599" s="38" t="s">
        <v>1633</v>
      </c>
      <c r="K599" s="35"/>
    </row>
    <row r="600" spans="1:11" ht="5.0999999999999996" customHeight="1">
      <c r="A600" s="35"/>
      <c r="B600" s="35"/>
      <c r="C600" s="35"/>
      <c r="D600" s="35"/>
      <c r="E600" s="35"/>
      <c r="F600" s="35"/>
      <c r="G600" s="35"/>
      <c r="H600" s="35"/>
      <c r="I600" s="35"/>
      <c r="J600" s="35"/>
      <c r="K600" s="35"/>
    </row>
    <row r="601" spans="1:11" ht="12.95" customHeight="1">
      <c r="A601" s="35"/>
      <c r="B601" s="38" t="s">
        <v>1760</v>
      </c>
      <c r="C601" s="35"/>
      <c r="D601" s="39" t="s">
        <v>2031</v>
      </c>
      <c r="E601" s="35"/>
      <c r="F601" s="39" t="s">
        <v>2316</v>
      </c>
      <c r="G601" s="35"/>
      <c r="H601" s="38" t="s">
        <v>1997</v>
      </c>
      <c r="I601" s="35"/>
      <c r="J601" s="38" t="s">
        <v>1636</v>
      </c>
      <c r="K601" s="35"/>
    </row>
    <row r="602" spans="1:11" ht="5.0999999999999996" customHeight="1">
      <c r="A602" s="35"/>
      <c r="B602" s="35"/>
      <c r="C602" s="35"/>
      <c r="D602" s="35"/>
      <c r="E602" s="35"/>
      <c r="F602" s="35"/>
      <c r="G602" s="35"/>
      <c r="H602" s="35"/>
      <c r="I602" s="35"/>
      <c r="J602" s="35"/>
      <c r="K602" s="35"/>
    </row>
    <row r="603" spans="1:11" ht="12.95" customHeight="1">
      <c r="A603" s="35"/>
      <c r="B603" s="38" t="s">
        <v>1416</v>
      </c>
      <c r="C603" s="35"/>
      <c r="D603" s="39" t="s">
        <v>2033</v>
      </c>
      <c r="E603" s="35"/>
      <c r="F603" s="39" t="s">
        <v>2317</v>
      </c>
      <c r="G603" s="35"/>
      <c r="H603" s="38" t="s">
        <v>1998</v>
      </c>
      <c r="I603" s="35"/>
      <c r="J603" s="38" t="s">
        <v>1636</v>
      </c>
      <c r="K603" s="35"/>
    </row>
    <row r="604" spans="1:11" ht="5.0999999999999996" customHeight="1">
      <c r="A604" s="35"/>
      <c r="B604" s="35"/>
      <c r="C604" s="35"/>
      <c r="D604" s="35"/>
      <c r="E604" s="35"/>
      <c r="F604" s="35"/>
      <c r="G604" s="35"/>
      <c r="H604" s="35"/>
      <c r="I604" s="35"/>
      <c r="J604" s="35"/>
      <c r="K604" s="35"/>
    </row>
    <row r="605" spans="1:11" ht="12.95" customHeight="1">
      <c r="A605" s="35"/>
      <c r="B605" s="38" t="s">
        <v>1761</v>
      </c>
      <c r="C605" s="35"/>
      <c r="D605" s="39" t="s">
        <v>2031</v>
      </c>
      <c r="E605" s="35"/>
      <c r="F605" s="39" t="s">
        <v>2318</v>
      </c>
      <c r="G605" s="35"/>
      <c r="H605" s="38" t="s">
        <v>1997</v>
      </c>
      <c r="I605" s="35"/>
      <c r="J605" s="38" t="s">
        <v>1762</v>
      </c>
      <c r="K605" s="35"/>
    </row>
    <row r="606" spans="1:11" ht="5.0999999999999996" customHeight="1">
      <c r="A606" s="35"/>
      <c r="B606" s="35"/>
      <c r="C606" s="35"/>
      <c r="D606" s="35"/>
      <c r="E606" s="35"/>
      <c r="F606" s="35"/>
      <c r="G606" s="35"/>
      <c r="H606" s="35"/>
      <c r="I606" s="35"/>
      <c r="J606" s="35"/>
      <c r="K606" s="35"/>
    </row>
    <row r="607" spans="1:11" ht="12.95" customHeight="1">
      <c r="A607" s="35"/>
      <c r="B607" s="38" t="s">
        <v>1414</v>
      </c>
      <c r="C607" s="35"/>
      <c r="D607" s="39" t="s">
        <v>2033</v>
      </c>
      <c r="E607" s="35"/>
      <c r="F607" s="39" t="s">
        <v>2319</v>
      </c>
      <c r="G607" s="35"/>
      <c r="H607" s="38" t="s">
        <v>1998</v>
      </c>
      <c r="I607" s="35"/>
      <c r="J607" s="38" t="s">
        <v>1300</v>
      </c>
      <c r="K607" s="35"/>
    </row>
    <row r="608" spans="1:11" ht="5.0999999999999996" customHeight="1">
      <c r="A608" s="35"/>
      <c r="B608" s="35"/>
      <c r="C608" s="35"/>
      <c r="D608" s="35"/>
      <c r="E608" s="35"/>
      <c r="F608" s="35"/>
      <c r="G608" s="35"/>
      <c r="H608" s="35"/>
      <c r="I608" s="35"/>
      <c r="J608" s="35"/>
      <c r="K608" s="35"/>
    </row>
    <row r="609" spans="1:11" ht="12.95" customHeight="1">
      <c r="A609" s="35"/>
      <c r="B609" s="38" t="s">
        <v>1426</v>
      </c>
      <c r="C609" s="35"/>
      <c r="D609" s="39" t="s">
        <v>2033</v>
      </c>
      <c r="E609" s="35"/>
      <c r="F609" s="39" t="s">
        <v>2320</v>
      </c>
      <c r="G609" s="35"/>
      <c r="H609" s="38" t="s">
        <v>1998</v>
      </c>
      <c r="I609" s="35"/>
      <c r="J609" s="38" t="s">
        <v>1763</v>
      </c>
      <c r="K609" s="35"/>
    </row>
    <row r="610" spans="1:11" ht="5.0999999999999996" customHeight="1">
      <c r="A610" s="35"/>
      <c r="B610" s="35"/>
      <c r="C610" s="35"/>
      <c r="D610" s="35"/>
      <c r="E610" s="35"/>
      <c r="F610" s="35"/>
      <c r="G610" s="35"/>
      <c r="H610" s="35"/>
      <c r="I610" s="35"/>
      <c r="J610" s="35"/>
      <c r="K610" s="35"/>
    </row>
    <row r="611" spans="1:11" ht="12.95" customHeight="1">
      <c r="A611" s="35"/>
      <c r="B611" s="38" t="s">
        <v>1764</v>
      </c>
      <c r="C611" s="35"/>
      <c r="D611" s="39" t="s">
        <v>2031</v>
      </c>
      <c r="E611" s="35"/>
      <c r="F611" s="39" t="s">
        <v>2321</v>
      </c>
      <c r="G611" s="35"/>
      <c r="H611" s="38" t="s">
        <v>1997</v>
      </c>
      <c r="I611" s="35"/>
      <c r="J611" s="38" t="s">
        <v>1642</v>
      </c>
      <c r="K611" s="35"/>
    </row>
    <row r="612" spans="1:11" ht="5.0999999999999996" customHeight="1">
      <c r="A612" s="35"/>
      <c r="B612" s="35"/>
      <c r="C612" s="35"/>
      <c r="D612" s="35"/>
      <c r="E612" s="35"/>
      <c r="F612" s="35"/>
      <c r="G612" s="35"/>
      <c r="H612" s="35"/>
      <c r="I612" s="35"/>
      <c r="J612" s="35"/>
      <c r="K612" s="35"/>
    </row>
    <row r="613" spans="1:11" ht="12.95" customHeight="1">
      <c r="A613" s="35"/>
      <c r="B613" s="38" t="s">
        <v>1765</v>
      </c>
      <c r="C613" s="35"/>
      <c r="D613" s="39" t="s">
        <v>2033</v>
      </c>
      <c r="E613" s="35"/>
      <c r="F613" s="39" t="s">
        <v>2322</v>
      </c>
      <c r="G613" s="35"/>
      <c r="H613" s="38" t="s">
        <v>1998</v>
      </c>
      <c r="I613" s="35"/>
      <c r="J613" s="38" t="s">
        <v>1642</v>
      </c>
      <c r="K613" s="35"/>
    </row>
    <row r="614" spans="1:11" ht="5.0999999999999996" customHeight="1">
      <c r="A614" s="35"/>
      <c r="B614" s="35"/>
      <c r="C614" s="35"/>
      <c r="D614" s="35"/>
      <c r="E614" s="35"/>
      <c r="F614" s="35"/>
      <c r="G614" s="35"/>
      <c r="H614" s="35"/>
      <c r="I614" s="35"/>
      <c r="J614" s="35"/>
      <c r="K614" s="35"/>
    </row>
    <row r="615" spans="1:11" ht="12.95" customHeight="1">
      <c r="A615" s="35"/>
      <c r="B615" s="38" t="s">
        <v>2027</v>
      </c>
      <c r="C615" s="35"/>
      <c r="D615" s="39" t="s">
        <v>2023</v>
      </c>
      <c r="E615" s="35"/>
      <c r="F615" s="39" t="s">
        <v>2323</v>
      </c>
      <c r="G615" s="35"/>
      <c r="H615" s="38" t="s">
        <v>1997</v>
      </c>
      <c r="I615" s="35"/>
      <c r="J615" s="38" t="s">
        <v>1766</v>
      </c>
      <c r="K615" s="35"/>
    </row>
    <row r="616" spans="1:11" ht="5.0999999999999996" customHeight="1">
      <c r="A616" s="35"/>
      <c r="B616" s="35"/>
      <c r="C616" s="35"/>
      <c r="D616" s="35"/>
      <c r="E616" s="35"/>
      <c r="F616" s="35"/>
      <c r="G616" s="35"/>
      <c r="H616" s="35"/>
      <c r="I616" s="35"/>
      <c r="J616" s="35"/>
      <c r="K616" s="35"/>
    </row>
    <row r="617" spans="1:11" ht="12.95" customHeight="1">
      <c r="A617" s="35"/>
      <c r="B617" s="38" t="s">
        <v>1314</v>
      </c>
      <c r="C617" s="35"/>
      <c r="D617" s="39" t="s">
        <v>2025</v>
      </c>
      <c r="E617" s="35"/>
      <c r="F617" s="39" t="s">
        <v>2324</v>
      </c>
      <c r="G617" s="35"/>
      <c r="H617" s="38" t="s">
        <v>1997</v>
      </c>
      <c r="I617" s="35"/>
      <c r="J617" s="38" t="s">
        <v>1767</v>
      </c>
      <c r="K617" s="35"/>
    </row>
    <row r="618" spans="1:11" ht="5.0999999999999996" customHeight="1">
      <c r="A618" s="35"/>
      <c r="B618" s="35"/>
      <c r="C618" s="35"/>
      <c r="D618" s="35"/>
      <c r="E618" s="35"/>
      <c r="F618" s="35"/>
      <c r="G618" s="35"/>
      <c r="H618" s="35"/>
      <c r="I618" s="35"/>
      <c r="J618" s="35"/>
      <c r="K618" s="35"/>
    </row>
    <row r="619" spans="1:11" ht="12.95" customHeight="1">
      <c r="A619" s="35"/>
      <c r="B619" s="38" t="s">
        <v>205</v>
      </c>
      <c r="C619" s="35"/>
      <c r="D619" s="39" t="s">
        <v>2027</v>
      </c>
      <c r="E619" s="35"/>
      <c r="F619" s="39" t="s">
        <v>2325</v>
      </c>
      <c r="G619" s="35"/>
      <c r="H619" s="38" t="s">
        <v>1997</v>
      </c>
      <c r="I619" s="35"/>
      <c r="J619" s="38" t="s">
        <v>1768</v>
      </c>
      <c r="K619" s="35"/>
    </row>
    <row r="620" spans="1:11" ht="5.0999999999999996" customHeight="1">
      <c r="A620" s="35"/>
      <c r="B620" s="35"/>
      <c r="C620" s="35"/>
      <c r="D620" s="35"/>
      <c r="E620" s="35"/>
      <c r="F620" s="35"/>
      <c r="G620" s="35"/>
      <c r="H620" s="35"/>
      <c r="I620" s="35"/>
      <c r="J620" s="35"/>
      <c r="K620" s="35"/>
    </row>
    <row r="621" spans="1:11" ht="12.95" customHeight="1">
      <c r="A621" s="35"/>
      <c r="B621" s="38" t="s">
        <v>206</v>
      </c>
      <c r="C621" s="35"/>
      <c r="D621" s="39" t="s">
        <v>2029</v>
      </c>
      <c r="E621" s="35"/>
      <c r="F621" s="39" t="s">
        <v>2326</v>
      </c>
      <c r="G621" s="35"/>
      <c r="H621" s="38" t="s">
        <v>1997</v>
      </c>
      <c r="I621" s="35"/>
      <c r="J621" s="38" t="s">
        <v>1768</v>
      </c>
      <c r="K621" s="35"/>
    </row>
    <row r="622" spans="1:11" ht="5.0999999999999996" customHeight="1">
      <c r="A622" s="35"/>
      <c r="B622" s="35"/>
      <c r="C622" s="35"/>
      <c r="D622" s="35"/>
      <c r="E622" s="35"/>
      <c r="F622" s="35"/>
      <c r="G622" s="35"/>
      <c r="H622" s="35"/>
      <c r="I622" s="35"/>
      <c r="J622" s="35"/>
      <c r="K622" s="35"/>
    </row>
    <row r="623" spans="1:11" ht="12.95" customHeight="1">
      <c r="A623" s="35"/>
      <c r="B623" s="38" t="s">
        <v>1769</v>
      </c>
      <c r="C623" s="35"/>
      <c r="D623" s="39" t="s">
        <v>2031</v>
      </c>
      <c r="E623" s="35"/>
      <c r="F623" s="39" t="s">
        <v>2327</v>
      </c>
      <c r="G623" s="35"/>
      <c r="H623" s="38" t="s">
        <v>1997</v>
      </c>
      <c r="I623" s="35"/>
      <c r="J623" s="38" t="s">
        <v>1768</v>
      </c>
      <c r="K623" s="35"/>
    </row>
    <row r="624" spans="1:11" ht="5.0999999999999996" customHeight="1">
      <c r="A624" s="35"/>
      <c r="B624" s="35"/>
      <c r="C624" s="35"/>
      <c r="D624" s="35"/>
      <c r="E624" s="35"/>
      <c r="F624" s="35"/>
      <c r="G624" s="35"/>
      <c r="H624" s="35"/>
      <c r="I624" s="35"/>
      <c r="J624" s="35"/>
      <c r="K624" s="35"/>
    </row>
    <row r="625" spans="1:11" ht="12.95" customHeight="1">
      <c r="A625" s="35"/>
      <c r="B625" s="38" t="s">
        <v>1770</v>
      </c>
      <c r="C625" s="35"/>
      <c r="D625" s="39" t="s">
        <v>2033</v>
      </c>
      <c r="E625" s="35"/>
      <c r="F625" s="39" t="s">
        <v>2328</v>
      </c>
      <c r="G625" s="35"/>
      <c r="H625" s="38" t="s">
        <v>1998</v>
      </c>
      <c r="I625" s="35"/>
      <c r="J625" s="38" t="s">
        <v>1768</v>
      </c>
      <c r="K625" s="35"/>
    </row>
    <row r="626" spans="1:11" ht="5.0999999999999996" customHeight="1">
      <c r="A626" s="35"/>
      <c r="B626" s="35"/>
      <c r="C626" s="35"/>
      <c r="D626" s="35"/>
      <c r="E626" s="35"/>
      <c r="F626" s="35"/>
      <c r="G626" s="35"/>
      <c r="H626" s="35"/>
      <c r="I626" s="35"/>
      <c r="J626" s="35"/>
      <c r="K626" s="35"/>
    </row>
    <row r="627" spans="1:11" ht="12.95" customHeight="1">
      <c r="A627" s="35"/>
      <c r="B627" s="38" t="s">
        <v>207</v>
      </c>
      <c r="C627" s="35"/>
      <c r="D627" s="39" t="s">
        <v>2027</v>
      </c>
      <c r="E627" s="35"/>
      <c r="F627" s="39" t="s">
        <v>2329</v>
      </c>
      <c r="G627" s="35"/>
      <c r="H627" s="38" t="s">
        <v>1997</v>
      </c>
      <c r="I627" s="35"/>
      <c r="J627" s="38" t="s">
        <v>1771</v>
      </c>
      <c r="K627" s="35"/>
    </row>
    <row r="628" spans="1:11" ht="5.0999999999999996" customHeight="1">
      <c r="A628" s="35"/>
      <c r="B628" s="35"/>
      <c r="C628" s="35"/>
      <c r="D628" s="35"/>
      <c r="E628" s="35"/>
      <c r="F628" s="35"/>
      <c r="G628" s="35"/>
      <c r="H628" s="35"/>
      <c r="I628" s="35"/>
      <c r="J628" s="35"/>
      <c r="K628" s="35"/>
    </row>
    <row r="629" spans="1:11" ht="12.95" customHeight="1">
      <c r="A629" s="35"/>
      <c r="B629" s="38" t="s">
        <v>208</v>
      </c>
      <c r="C629" s="35"/>
      <c r="D629" s="39" t="s">
        <v>2029</v>
      </c>
      <c r="E629" s="35"/>
      <c r="F629" s="39" t="s">
        <v>2330</v>
      </c>
      <c r="G629" s="35"/>
      <c r="H629" s="38" t="s">
        <v>1997</v>
      </c>
      <c r="I629" s="35"/>
      <c r="J629" s="38" t="s">
        <v>1771</v>
      </c>
      <c r="K629" s="35"/>
    </row>
    <row r="630" spans="1:11" ht="5.0999999999999996" customHeight="1">
      <c r="A630" s="35"/>
      <c r="B630" s="35"/>
      <c r="C630" s="35"/>
      <c r="D630" s="35"/>
      <c r="E630" s="35"/>
      <c r="F630" s="35"/>
      <c r="G630" s="35"/>
      <c r="H630" s="35"/>
      <c r="I630" s="35"/>
      <c r="J630" s="35"/>
      <c r="K630" s="35"/>
    </row>
    <row r="631" spans="1:11" ht="12.95" customHeight="1">
      <c r="A631" s="35"/>
      <c r="B631" s="38" t="s">
        <v>1772</v>
      </c>
      <c r="C631" s="35"/>
      <c r="D631" s="39" t="s">
        <v>2031</v>
      </c>
      <c r="E631" s="35"/>
      <c r="F631" s="39" t="s">
        <v>2331</v>
      </c>
      <c r="G631" s="35"/>
      <c r="H631" s="38" t="s">
        <v>1997</v>
      </c>
      <c r="I631" s="35"/>
      <c r="J631" s="38" t="s">
        <v>1773</v>
      </c>
      <c r="K631" s="35"/>
    </row>
    <row r="632" spans="1:11" ht="5.0999999999999996" customHeight="1">
      <c r="A632" s="35"/>
      <c r="B632" s="35"/>
      <c r="C632" s="35"/>
      <c r="D632" s="35"/>
      <c r="E632" s="35"/>
      <c r="F632" s="35"/>
      <c r="G632" s="35"/>
      <c r="H632" s="35"/>
      <c r="I632" s="35"/>
      <c r="J632" s="35"/>
      <c r="K632" s="35"/>
    </row>
    <row r="633" spans="1:11" ht="12.95" customHeight="1">
      <c r="A633" s="35"/>
      <c r="B633" s="38" t="s">
        <v>1774</v>
      </c>
      <c r="C633" s="35"/>
      <c r="D633" s="39" t="s">
        <v>2033</v>
      </c>
      <c r="E633" s="35"/>
      <c r="F633" s="39" t="s">
        <v>2332</v>
      </c>
      <c r="G633" s="35"/>
      <c r="H633" s="38" t="s">
        <v>1998</v>
      </c>
      <c r="I633" s="35"/>
      <c r="J633" s="38" t="s">
        <v>1771</v>
      </c>
      <c r="K633" s="35"/>
    </row>
    <row r="634" spans="1:11" ht="5.0999999999999996" customHeight="1">
      <c r="A634" s="35"/>
      <c r="B634" s="35"/>
      <c r="C634" s="35"/>
      <c r="D634" s="35"/>
      <c r="E634" s="35"/>
      <c r="F634" s="35"/>
      <c r="G634" s="35"/>
      <c r="H634" s="35"/>
      <c r="I634" s="35"/>
      <c r="J634" s="35"/>
      <c r="K634" s="35"/>
    </row>
    <row r="635" spans="1:11" ht="12.95" customHeight="1">
      <c r="A635" s="35"/>
      <c r="B635" s="38" t="s">
        <v>1315</v>
      </c>
      <c r="C635" s="35"/>
      <c r="D635" s="39" t="s">
        <v>2025</v>
      </c>
      <c r="E635" s="35"/>
      <c r="F635" s="39" t="s">
        <v>2333</v>
      </c>
      <c r="G635" s="35"/>
      <c r="H635" s="38" t="s">
        <v>1997</v>
      </c>
      <c r="I635" s="35"/>
      <c r="J635" s="38" t="s">
        <v>1775</v>
      </c>
      <c r="K635" s="35"/>
    </row>
    <row r="636" spans="1:11" ht="5.0999999999999996" customHeight="1">
      <c r="A636" s="35"/>
      <c r="B636" s="35"/>
      <c r="C636" s="35"/>
      <c r="D636" s="35"/>
      <c r="E636" s="35"/>
      <c r="F636" s="35"/>
      <c r="G636" s="35"/>
      <c r="H636" s="35"/>
      <c r="I636" s="35"/>
      <c r="J636" s="35"/>
      <c r="K636" s="35"/>
    </row>
    <row r="637" spans="1:11" ht="12.95" customHeight="1">
      <c r="A637" s="35"/>
      <c r="B637" s="38" t="s">
        <v>209</v>
      </c>
      <c r="C637" s="35"/>
      <c r="D637" s="39" t="s">
        <v>2027</v>
      </c>
      <c r="E637" s="35"/>
      <c r="F637" s="39" t="s">
        <v>2334</v>
      </c>
      <c r="G637" s="35"/>
      <c r="H637" s="38" t="s">
        <v>1997</v>
      </c>
      <c r="I637" s="35"/>
      <c r="J637" s="38" t="s">
        <v>1776</v>
      </c>
      <c r="K637" s="35"/>
    </row>
    <row r="638" spans="1:11" ht="5.0999999999999996" customHeight="1">
      <c r="A638" s="35"/>
      <c r="B638" s="35"/>
      <c r="C638" s="35"/>
      <c r="D638" s="35"/>
      <c r="E638" s="35"/>
      <c r="F638" s="35"/>
      <c r="G638" s="35"/>
      <c r="H638" s="35"/>
      <c r="I638" s="35"/>
      <c r="J638" s="35"/>
      <c r="K638" s="35"/>
    </row>
    <row r="639" spans="1:11" ht="12.95" customHeight="1">
      <c r="A639" s="35"/>
      <c r="B639" s="38" t="s">
        <v>210</v>
      </c>
      <c r="C639" s="35"/>
      <c r="D639" s="39" t="s">
        <v>2029</v>
      </c>
      <c r="E639" s="35"/>
      <c r="F639" s="39" t="s">
        <v>2335</v>
      </c>
      <c r="G639" s="35"/>
      <c r="H639" s="38" t="s">
        <v>1997</v>
      </c>
      <c r="I639" s="35"/>
      <c r="J639" s="38" t="s">
        <v>212</v>
      </c>
      <c r="K639" s="35"/>
    </row>
    <row r="640" spans="1:11" ht="5.0999999999999996" customHeight="1">
      <c r="A640" s="35"/>
      <c r="B640" s="35"/>
      <c r="C640" s="35"/>
      <c r="D640" s="35"/>
      <c r="E640" s="35"/>
      <c r="F640" s="35"/>
      <c r="G640" s="35"/>
      <c r="H640" s="35"/>
      <c r="I640" s="35"/>
      <c r="J640" s="35"/>
      <c r="K640" s="35"/>
    </row>
    <row r="641" spans="1:11" ht="12.95" customHeight="1">
      <c r="A641" s="35"/>
      <c r="B641" s="38" t="s">
        <v>1777</v>
      </c>
      <c r="C641" s="35"/>
      <c r="D641" s="39" t="s">
        <v>2031</v>
      </c>
      <c r="E641" s="35"/>
      <c r="F641" s="39" t="s">
        <v>2336</v>
      </c>
      <c r="G641" s="35"/>
      <c r="H641" s="38" t="s">
        <v>1997</v>
      </c>
      <c r="I641" s="35"/>
      <c r="J641" s="38" t="s">
        <v>1778</v>
      </c>
      <c r="K641" s="35"/>
    </row>
    <row r="642" spans="1:11" ht="5.0999999999999996" customHeight="1">
      <c r="A642" s="35"/>
      <c r="B642" s="35"/>
      <c r="C642" s="35"/>
      <c r="D642" s="35"/>
      <c r="E642" s="35"/>
      <c r="F642" s="35"/>
      <c r="G642" s="35"/>
      <c r="H642" s="35"/>
      <c r="I642" s="35"/>
      <c r="J642" s="35"/>
      <c r="K642" s="35"/>
    </row>
    <row r="643" spans="1:11" ht="12.95" customHeight="1">
      <c r="A643" s="35"/>
      <c r="B643" s="38" t="s">
        <v>1427</v>
      </c>
      <c r="C643" s="35"/>
      <c r="D643" s="39" t="s">
        <v>2033</v>
      </c>
      <c r="E643" s="35"/>
      <c r="F643" s="39" t="s">
        <v>2337</v>
      </c>
      <c r="G643" s="35"/>
      <c r="H643" s="38" t="s">
        <v>1998</v>
      </c>
      <c r="I643" s="35"/>
      <c r="J643" s="38" t="s">
        <v>1779</v>
      </c>
      <c r="K643" s="35"/>
    </row>
    <row r="644" spans="1:11" ht="5.0999999999999996" customHeight="1">
      <c r="A644" s="35"/>
      <c r="B644" s="35"/>
      <c r="C644" s="35"/>
      <c r="D644" s="35"/>
      <c r="E644" s="35"/>
      <c r="F644" s="35"/>
      <c r="G644" s="35"/>
      <c r="H644" s="35"/>
      <c r="I644" s="35"/>
      <c r="J644" s="35"/>
      <c r="K644" s="35"/>
    </row>
    <row r="645" spans="1:11" ht="12.95" customHeight="1">
      <c r="A645" s="35"/>
      <c r="B645" s="38" t="s">
        <v>1780</v>
      </c>
      <c r="C645" s="35"/>
      <c r="D645" s="39" t="s">
        <v>2031</v>
      </c>
      <c r="E645" s="35"/>
      <c r="F645" s="39" t="s">
        <v>2338</v>
      </c>
      <c r="G645" s="35"/>
      <c r="H645" s="38" t="s">
        <v>1997</v>
      </c>
      <c r="I645" s="35"/>
      <c r="J645" s="38" t="s">
        <v>217</v>
      </c>
      <c r="K645" s="35"/>
    </row>
    <row r="646" spans="1:11" ht="5.0999999999999996" customHeight="1">
      <c r="A646" s="35"/>
      <c r="B646" s="35"/>
      <c r="C646" s="35"/>
      <c r="D646" s="35"/>
      <c r="E646" s="35"/>
      <c r="F646" s="35"/>
      <c r="G646" s="35"/>
      <c r="H646" s="35"/>
      <c r="I646" s="35"/>
      <c r="J646" s="35"/>
      <c r="K646" s="35"/>
    </row>
    <row r="647" spans="1:11" ht="12.95" customHeight="1">
      <c r="A647" s="35"/>
      <c r="B647" s="38" t="s">
        <v>1419</v>
      </c>
      <c r="C647" s="35"/>
      <c r="D647" s="39" t="s">
        <v>2033</v>
      </c>
      <c r="E647" s="35"/>
      <c r="F647" s="39" t="s">
        <v>2339</v>
      </c>
      <c r="G647" s="35"/>
      <c r="H647" s="38" t="s">
        <v>1998</v>
      </c>
      <c r="I647" s="35"/>
      <c r="J647" s="38" t="s">
        <v>1781</v>
      </c>
      <c r="K647" s="35"/>
    </row>
    <row r="648" spans="1:11" ht="66.95" customHeight="1">
      <c r="A648" s="35"/>
      <c r="B648" s="35"/>
      <c r="C648" s="35"/>
      <c r="D648" s="35"/>
      <c r="E648" s="35"/>
      <c r="F648" s="35"/>
      <c r="G648" s="35"/>
      <c r="H648" s="35"/>
      <c r="I648" s="35"/>
      <c r="J648" s="35"/>
      <c r="K648" s="35"/>
    </row>
    <row r="649" spans="1:11" ht="59.1" customHeight="1">
      <c r="A649" s="35"/>
      <c r="B649" s="35"/>
      <c r="C649" s="35"/>
      <c r="D649" s="35"/>
      <c r="E649" s="35"/>
      <c r="F649" s="35"/>
      <c r="G649" s="35"/>
      <c r="H649" s="35"/>
      <c r="I649" s="35"/>
      <c r="J649" s="35"/>
      <c r="K649" s="35"/>
    </row>
    <row r="650" spans="1:11" ht="14.1" customHeight="1">
      <c r="A650" s="35"/>
      <c r="B650" s="37" t="s">
        <v>135</v>
      </c>
      <c r="C650" s="35"/>
      <c r="D650" s="37" t="s">
        <v>1993</v>
      </c>
      <c r="E650" s="35"/>
      <c r="F650" s="37" t="s">
        <v>1994</v>
      </c>
      <c r="G650" s="35"/>
      <c r="H650" s="37" t="s">
        <v>1995</v>
      </c>
      <c r="I650" s="35"/>
      <c r="J650" s="37" t="s">
        <v>1996</v>
      </c>
      <c r="K650" s="35"/>
    </row>
    <row r="651" spans="1:11" ht="5.0999999999999996" customHeight="1">
      <c r="A651" s="35"/>
      <c r="B651" s="35"/>
      <c r="C651" s="35"/>
      <c r="D651" s="35"/>
      <c r="E651" s="35"/>
      <c r="F651" s="35"/>
      <c r="G651" s="35"/>
      <c r="H651" s="35"/>
      <c r="I651" s="35"/>
      <c r="J651" s="35"/>
      <c r="K651" s="35"/>
    </row>
    <row r="652" spans="1:11" ht="12.95" customHeight="1">
      <c r="A652" s="35"/>
      <c r="B652" s="38" t="s">
        <v>1782</v>
      </c>
      <c r="C652" s="35"/>
      <c r="D652" s="39" t="s">
        <v>2033</v>
      </c>
      <c r="E652" s="35"/>
      <c r="F652" s="39" t="s">
        <v>2340</v>
      </c>
      <c r="G652" s="35"/>
      <c r="H652" s="38" t="s">
        <v>1998</v>
      </c>
      <c r="I652" s="35"/>
      <c r="J652" s="38" t="s">
        <v>123</v>
      </c>
      <c r="K652" s="35"/>
    </row>
    <row r="653" spans="1:11" ht="5.0999999999999996" customHeight="1">
      <c r="A653" s="35"/>
      <c r="B653" s="35"/>
      <c r="C653" s="35"/>
      <c r="D653" s="35"/>
      <c r="E653" s="35"/>
      <c r="F653" s="35"/>
      <c r="G653" s="35"/>
      <c r="H653" s="35"/>
      <c r="I653" s="35"/>
      <c r="J653" s="35"/>
      <c r="K653" s="35"/>
    </row>
    <row r="654" spans="1:11" ht="12.95" customHeight="1">
      <c r="A654" s="35"/>
      <c r="B654" s="38" t="s">
        <v>2501</v>
      </c>
      <c r="C654" s="35"/>
      <c r="D654" s="39" t="s">
        <v>2033</v>
      </c>
      <c r="E654" s="35"/>
      <c r="F654" s="39" t="s">
        <v>2509</v>
      </c>
      <c r="G654" s="35"/>
      <c r="H654" s="38" t="s">
        <v>1998</v>
      </c>
      <c r="I654" s="35"/>
      <c r="J654" s="38" t="s">
        <v>2510</v>
      </c>
      <c r="K654" s="35"/>
    </row>
    <row r="655" spans="1:11" ht="5.0999999999999996" customHeight="1">
      <c r="A655" s="35"/>
      <c r="B655" s="35"/>
      <c r="C655" s="35"/>
      <c r="D655" s="35"/>
      <c r="E655" s="35"/>
      <c r="F655" s="35"/>
      <c r="G655" s="35"/>
      <c r="H655" s="35"/>
      <c r="I655" s="35"/>
      <c r="J655" s="35"/>
      <c r="K655" s="35"/>
    </row>
    <row r="656" spans="1:11" ht="12.95" customHeight="1">
      <c r="A656" s="35"/>
      <c r="B656" s="38" t="s">
        <v>1783</v>
      </c>
      <c r="C656" s="35"/>
      <c r="D656" s="39" t="s">
        <v>2031</v>
      </c>
      <c r="E656" s="35"/>
      <c r="F656" s="39" t="s">
        <v>2341</v>
      </c>
      <c r="G656" s="35"/>
      <c r="H656" s="38" t="s">
        <v>1997</v>
      </c>
      <c r="I656" s="35"/>
      <c r="J656" s="38" t="s">
        <v>1784</v>
      </c>
      <c r="K656" s="35"/>
    </row>
    <row r="657" spans="1:11" ht="5.0999999999999996" customHeight="1">
      <c r="A657" s="35"/>
      <c r="B657" s="35"/>
      <c r="C657" s="35"/>
      <c r="D657" s="35"/>
      <c r="E657" s="35"/>
      <c r="F657" s="35"/>
      <c r="G657" s="35"/>
      <c r="H657" s="35"/>
      <c r="I657" s="35"/>
      <c r="J657" s="35"/>
      <c r="K657" s="35"/>
    </row>
    <row r="658" spans="1:11" ht="12.95" customHeight="1">
      <c r="A658" s="35"/>
      <c r="B658" s="38" t="s">
        <v>1421</v>
      </c>
      <c r="C658" s="35"/>
      <c r="D658" s="39" t="s">
        <v>2033</v>
      </c>
      <c r="E658" s="35"/>
      <c r="F658" s="39" t="s">
        <v>2342</v>
      </c>
      <c r="G658" s="35"/>
      <c r="H658" s="38" t="s">
        <v>1998</v>
      </c>
      <c r="I658" s="35"/>
      <c r="J658" s="38" t="s">
        <v>1784</v>
      </c>
      <c r="K658" s="35"/>
    </row>
    <row r="659" spans="1:11" ht="5.0999999999999996" customHeight="1">
      <c r="A659" s="35"/>
      <c r="B659" s="35"/>
      <c r="C659" s="35"/>
      <c r="D659" s="35"/>
      <c r="E659" s="35"/>
      <c r="F659" s="35"/>
      <c r="G659" s="35"/>
      <c r="H659" s="35"/>
      <c r="I659" s="35"/>
      <c r="J659" s="35"/>
      <c r="K659" s="35"/>
    </row>
    <row r="660" spans="1:11" ht="12.95" customHeight="1">
      <c r="A660" s="35"/>
      <c r="B660" s="38" t="s">
        <v>1785</v>
      </c>
      <c r="C660" s="35"/>
      <c r="D660" s="39" t="s">
        <v>2031</v>
      </c>
      <c r="E660" s="35"/>
      <c r="F660" s="39" t="s">
        <v>2343</v>
      </c>
      <c r="G660" s="35"/>
      <c r="H660" s="38" t="s">
        <v>1997</v>
      </c>
      <c r="I660" s="35"/>
      <c r="J660" s="38" t="s">
        <v>1786</v>
      </c>
      <c r="K660" s="35"/>
    </row>
    <row r="661" spans="1:11" ht="5.0999999999999996" customHeight="1">
      <c r="A661" s="35"/>
      <c r="B661" s="35"/>
      <c r="C661" s="35"/>
      <c r="D661" s="35"/>
      <c r="E661" s="35"/>
      <c r="F661" s="35"/>
      <c r="G661" s="35"/>
      <c r="H661" s="35"/>
      <c r="I661" s="35"/>
      <c r="J661" s="35"/>
      <c r="K661" s="35"/>
    </row>
    <row r="662" spans="1:11" ht="12.95" customHeight="1">
      <c r="A662" s="35"/>
      <c r="B662" s="38" t="s">
        <v>1787</v>
      </c>
      <c r="C662" s="35"/>
      <c r="D662" s="39" t="s">
        <v>2033</v>
      </c>
      <c r="E662" s="35"/>
      <c r="F662" s="39" t="s">
        <v>2344</v>
      </c>
      <c r="G662" s="35"/>
      <c r="H662" s="38" t="s">
        <v>1998</v>
      </c>
      <c r="I662" s="35"/>
      <c r="J662" s="38" t="s">
        <v>1786</v>
      </c>
      <c r="K662" s="35"/>
    </row>
    <row r="663" spans="1:11" ht="5.0999999999999996" customHeight="1">
      <c r="A663" s="35"/>
      <c r="B663" s="35"/>
      <c r="C663" s="35"/>
      <c r="D663" s="35"/>
      <c r="E663" s="35"/>
      <c r="F663" s="35"/>
      <c r="G663" s="35"/>
      <c r="H663" s="35"/>
      <c r="I663" s="35"/>
      <c r="J663" s="35"/>
      <c r="K663" s="35"/>
    </row>
    <row r="664" spans="1:11" ht="12.95" customHeight="1">
      <c r="A664" s="35"/>
      <c r="B664" s="38" t="s">
        <v>1788</v>
      </c>
      <c r="C664" s="35"/>
      <c r="D664" s="39" t="s">
        <v>2031</v>
      </c>
      <c r="E664" s="35"/>
      <c r="F664" s="39" t="s">
        <v>2345</v>
      </c>
      <c r="G664" s="35"/>
      <c r="H664" s="38" t="s">
        <v>1997</v>
      </c>
      <c r="I664" s="35"/>
      <c r="J664" s="38" t="s">
        <v>1789</v>
      </c>
      <c r="K664" s="35"/>
    </row>
    <row r="665" spans="1:11" ht="5.0999999999999996" customHeight="1">
      <c r="A665" s="35"/>
      <c r="B665" s="35"/>
      <c r="C665" s="35"/>
      <c r="D665" s="35"/>
      <c r="E665" s="35"/>
      <c r="F665" s="35"/>
      <c r="G665" s="35"/>
      <c r="H665" s="35"/>
      <c r="I665" s="35"/>
      <c r="J665" s="35"/>
      <c r="K665" s="35"/>
    </row>
    <row r="666" spans="1:11" ht="12.95" customHeight="1">
      <c r="A666" s="35"/>
      <c r="B666" s="38" t="s">
        <v>1420</v>
      </c>
      <c r="C666" s="35"/>
      <c r="D666" s="39" t="s">
        <v>2033</v>
      </c>
      <c r="E666" s="35"/>
      <c r="F666" s="39" t="s">
        <v>2346</v>
      </c>
      <c r="G666" s="35"/>
      <c r="H666" s="38" t="s">
        <v>1998</v>
      </c>
      <c r="I666" s="35"/>
      <c r="J666" s="38" t="s">
        <v>1789</v>
      </c>
      <c r="K666" s="35"/>
    </row>
    <row r="667" spans="1:11" ht="5.0999999999999996" customHeight="1">
      <c r="A667" s="35"/>
      <c r="B667" s="35"/>
      <c r="C667" s="35"/>
      <c r="D667" s="35"/>
      <c r="E667" s="35"/>
      <c r="F667" s="35"/>
      <c r="G667" s="35"/>
      <c r="H667" s="35"/>
      <c r="I667" s="35"/>
      <c r="J667" s="35"/>
      <c r="K667" s="35"/>
    </row>
    <row r="668" spans="1:11" ht="12.95" customHeight="1">
      <c r="A668" s="35"/>
      <c r="B668" s="38" t="s">
        <v>2022</v>
      </c>
      <c r="C668" s="35"/>
      <c r="D668" s="39" t="s">
        <v>2033</v>
      </c>
      <c r="E668" s="35"/>
      <c r="F668" s="39" t="s">
        <v>2347</v>
      </c>
      <c r="G668" s="35"/>
      <c r="H668" s="38" t="s">
        <v>1998</v>
      </c>
      <c r="I668" s="35"/>
      <c r="J668" s="38" t="s">
        <v>2121</v>
      </c>
      <c r="K668" s="35"/>
    </row>
    <row r="669" spans="1:11" ht="5.0999999999999996" customHeight="1">
      <c r="A669" s="35"/>
      <c r="B669" s="35"/>
      <c r="C669" s="35"/>
      <c r="D669" s="35"/>
      <c r="E669" s="35"/>
      <c r="F669" s="35"/>
      <c r="G669" s="35"/>
      <c r="H669" s="35"/>
      <c r="I669" s="35"/>
      <c r="J669" s="35"/>
      <c r="K669" s="35"/>
    </row>
    <row r="670" spans="1:11" ht="12.95" customHeight="1">
      <c r="A670" s="35"/>
      <c r="B670" s="38" t="s">
        <v>1790</v>
      </c>
      <c r="C670" s="35"/>
      <c r="D670" s="39" t="s">
        <v>2029</v>
      </c>
      <c r="E670" s="35"/>
      <c r="F670" s="39" t="s">
        <v>2348</v>
      </c>
      <c r="G670" s="35"/>
      <c r="H670" s="38" t="s">
        <v>1997</v>
      </c>
      <c r="I670" s="35"/>
      <c r="J670" s="38" t="s">
        <v>1791</v>
      </c>
      <c r="K670" s="35"/>
    </row>
    <row r="671" spans="1:11" ht="5.0999999999999996" customHeight="1">
      <c r="A671" s="35"/>
      <c r="B671" s="35"/>
      <c r="C671" s="35"/>
      <c r="D671" s="35"/>
      <c r="E671" s="35"/>
      <c r="F671" s="35"/>
      <c r="G671" s="35"/>
      <c r="H671" s="35"/>
      <c r="I671" s="35"/>
      <c r="J671" s="35"/>
      <c r="K671" s="35"/>
    </row>
    <row r="672" spans="1:11" ht="12.95" customHeight="1">
      <c r="A672" s="35"/>
      <c r="B672" s="38" t="s">
        <v>1792</v>
      </c>
      <c r="C672" s="35"/>
      <c r="D672" s="39" t="s">
        <v>2031</v>
      </c>
      <c r="E672" s="35"/>
      <c r="F672" s="39" t="s">
        <v>2349</v>
      </c>
      <c r="G672" s="35"/>
      <c r="H672" s="38" t="s">
        <v>1997</v>
      </c>
      <c r="I672" s="35"/>
      <c r="J672" s="38" t="s">
        <v>1791</v>
      </c>
      <c r="K672" s="35"/>
    </row>
    <row r="673" spans="1:11" ht="5.0999999999999996" customHeight="1">
      <c r="A673" s="35"/>
      <c r="B673" s="35"/>
      <c r="C673" s="35"/>
      <c r="D673" s="35"/>
      <c r="E673" s="35"/>
      <c r="F673" s="35"/>
      <c r="G673" s="35"/>
      <c r="H673" s="35"/>
      <c r="I673" s="35"/>
      <c r="J673" s="35"/>
      <c r="K673" s="35"/>
    </row>
    <row r="674" spans="1:11" ht="12.95" customHeight="1">
      <c r="A674" s="35"/>
      <c r="B674" s="38" t="s">
        <v>1415</v>
      </c>
      <c r="C674" s="35"/>
      <c r="D674" s="39" t="s">
        <v>2033</v>
      </c>
      <c r="E674" s="35"/>
      <c r="F674" s="39" t="s">
        <v>2350</v>
      </c>
      <c r="G674" s="35"/>
      <c r="H674" s="38" t="s">
        <v>1998</v>
      </c>
      <c r="I674" s="35"/>
      <c r="J674" s="38" t="s">
        <v>1791</v>
      </c>
      <c r="K674" s="35"/>
    </row>
    <row r="675" spans="1:11" ht="5.0999999999999996" customHeight="1">
      <c r="A675" s="35"/>
      <c r="B675" s="35"/>
      <c r="C675" s="35"/>
      <c r="D675" s="35"/>
      <c r="E675" s="35"/>
      <c r="F675" s="35"/>
      <c r="G675" s="35"/>
      <c r="H675" s="35"/>
      <c r="I675" s="35"/>
      <c r="J675" s="35"/>
      <c r="K675" s="35"/>
    </row>
    <row r="676" spans="1:11" ht="12.95" customHeight="1">
      <c r="A676" s="35"/>
      <c r="B676" s="38" t="s">
        <v>1793</v>
      </c>
      <c r="C676" s="35"/>
      <c r="D676" s="39" t="s">
        <v>2029</v>
      </c>
      <c r="E676" s="35"/>
      <c r="F676" s="39" t="s">
        <v>2351</v>
      </c>
      <c r="G676" s="35"/>
      <c r="H676" s="38" t="s">
        <v>1997</v>
      </c>
      <c r="I676" s="35"/>
      <c r="J676" s="38" t="s">
        <v>1794</v>
      </c>
      <c r="K676" s="35"/>
    </row>
    <row r="677" spans="1:11" ht="5.0999999999999996" customHeight="1">
      <c r="A677" s="35"/>
      <c r="B677" s="35"/>
      <c r="C677" s="35"/>
      <c r="D677" s="35"/>
      <c r="E677" s="35"/>
      <c r="F677" s="35"/>
      <c r="G677" s="35"/>
      <c r="H677" s="35"/>
      <c r="I677" s="35"/>
      <c r="J677" s="35"/>
      <c r="K677" s="35"/>
    </row>
    <row r="678" spans="1:11" ht="12.95" customHeight="1">
      <c r="A678" s="35"/>
      <c r="B678" s="38" t="s">
        <v>1795</v>
      </c>
      <c r="C678" s="35"/>
      <c r="D678" s="39" t="s">
        <v>2031</v>
      </c>
      <c r="E678" s="35"/>
      <c r="F678" s="39" t="s">
        <v>2352</v>
      </c>
      <c r="G678" s="35"/>
      <c r="H678" s="38" t="s">
        <v>1997</v>
      </c>
      <c r="I678" s="35"/>
      <c r="J678" s="38" t="s">
        <v>1796</v>
      </c>
      <c r="K678" s="35"/>
    </row>
    <row r="679" spans="1:11" ht="5.0999999999999996" customHeight="1">
      <c r="A679" s="35"/>
      <c r="B679" s="35"/>
      <c r="C679" s="35"/>
      <c r="D679" s="35"/>
      <c r="E679" s="35"/>
      <c r="F679" s="35"/>
      <c r="G679" s="35"/>
      <c r="H679" s="35"/>
      <c r="I679" s="35"/>
      <c r="J679" s="35"/>
      <c r="K679" s="35"/>
    </row>
    <row r="680" spans="1:11" ht="12.95" customHeight="1">
      <c r="A680" s="35"/>
      <c r="B680" s="38" t="s">
        <v>1398</v>
      </c>
      <c r="C680" s="35"/>
      <c r="D680" s="39" t="s">
        <v>2033</v>
      </c>
      <c r="E680" s="35"/>
      <c r="F680" s="39" t="s">
        <v>2353</v>
      </c>
      <c r="G680" s="35"/>
      <c r="H680" s="38" t="s">
        <v>1998</v>
      </c>
      <c r="I680" s="35"/>
      <c r="J680" s="38" t="s">
        <v>1797</v>
      </c>
      <c r="K680" s="35"/>
    </row>
    <row r="681" spans="1:11" ht="5.0999999999999996" customHeight="1">
      <c r="A681" s="35"/>
      <c r="B681" s="35"/>
      <c r="C681" s="35"/>
      <c r="D681" s="35"/>
      <c r="E681" s="35"/>
      <c r="F681" s="35"/>
      <c r="G681" s="35"/>
      <c r="H681" s="35"/>
      <c r="I681" s="35"/>
      <c r="J681" s="35"/>
      <c r="K681" s="35"/>
    </row>
    <row r="682" spans="1:11" ht="12.95" customHeight="1">
      <c r="A682" s="35"/>
      <c r="B682" s="38" t="s">
        <v>1397</v>
      </c>
      <c r="C682" s="35"/>
      <c r="D682" s="39" t="s">
        <v>2033</v>
      </c>
      <c r="E682" s="35"/>
      <c r="F682" s="39" t="s">
        <v>2354</v>
      </c>
      <c r="G682" s="35"/>
      <c r="H682" s="38" t="s">
        <v>1998</v>
      </c>
      <c r="I682" s="35"/>
      <c r="J682" s="38" t="s">
        <v>1798</v>
      </c>
      <c r="K682" s="35"/>
    </row>
    <row r="683" spans="1:11" ht="5.0999999999999996" customHeight="1">
      <c r="A683" s="35"/>
      <c r="B683" s="35"/>
      <c r="C683" s="35"/>
      <c r="D683" s="35"/>
      <c r="E683" s="35"/>
      <c r="F683" s="35"/>
      <c r="G683" s="35"/>
      <c r="H683" s="35"/>
      <c r="I683" s="35"/>
      <c r="J683" s="35"/>
      <c r="K683" s="35"/>
    </row>
    <row r="684" spans="1:11" ht="12.95" customHeight="1">
      <c r="A684" s="35"/>
      <c r="B684" s="38" t="s">
        <v>1390</v>
      </c>
      <c r="C684" s="35"/>
      <c r="D684" s="39" t="s">
        <v>2033</v>
      </c>
      <c r="E684" s="35"/>
      <c r="F684" s="39" t="s">
        <v>2355</v>
      </c>
      <c r="G684" s="35"/>
      <c r="H684" s="38" t="s">
        <v>1998</v>
      </c>
      <c r="I684" s="35"/>
      <c r="J684" s="38" t="s">
        <v>1799</v>
      </c>
      <c r="K684" s="35"/>
    </row>
    <row r="685" spans="1:11" ht="5.0999999999999996" customHeight="1">
      <c r="A685" s="35"/>
      <c r="B685" s="35"/>
      <c r="C685" s="35"/>
      <c r="D685" s="35"/>
      <c r="E685" s="35"/>
      <c r="F685" s="35"/>
      <c r="G685" s="35"/>
      <c r="H685" s="35"/>
      <c r="I685" s="35"/>
      <c r="J685" s="35"/>
      <c r="K685" s="35"/>
    </row>
    <row r="686" spans="1:11" ht="12.95" customHeight="1">
      <c r="A686" s="35"/>
      <c r="B686" s="38" t="s">
        <v>1393</v>
      </c>
      <c r="C686" s="35"/>
      <c r="D686" s="39" t="s">
        <v>2033</v>
      </c>
      <c r="E686" s="35"/>
      <c r="F686" s="39" t="s">
        <v>2356</v>
      </c>
      <c r="G686" s="35"/>
      <c r="H686" s="38" t="s">
        <v>1998</v>
      </c>
      <c r="I686" s="35"/>
      <c r="J686" s="38" t="s">
        <v>1800</v>
      </c>
      <c r="K686" s="35"/>
    </row>
    <row r="687" spans="1:11" ht="5.0999999999999996" customHeight="1">
      <c r="A687" s="35"/>
      <c r="B687" s="35"/>
      <c r="C687" s="35"/>
      <c r="D687" s="35"/>
      <c r="E687" s="35"/>
      <c r="F687" s="35"/>
      <c r="G687" s="35"/>
      <c r="H687" s="35"/>
      <c r="I687" s="35"/>
      <c r="J687" s="35"/>
      <c r="K687" s="35"/>
    </row>
    <row r="688" spans="1:11" ht="12.95" customHeight="1">
      <c r="A688" s="35"/>
      <c r="B688" s="38" t="s">
        <v>1391</v>
      </c>
      <c r="C688" s="35"/>
      <c r="D688" s="39" t="s">
        <v>2033</v>
      </c>
      <c r="E688" s="35"/>
      <c r="F688" s="39" t="s">
        <v>2357</v>
      </c>
      <c r="G688" s="35"/>
      <c r="H688" s="38" t="s">
        <v>1998</v>
      </c>
      <c r="I688" s="35"/>
      <c r="J688" s="38" t="s">
        <v>1801</v>
      </c>
      <c r="K688" s="35"/>
    </row>
    <row r="689" spans="1:11" ht="5.0999999999999996" customHeight="1">
      <c r="A689" s="35"/>
      <c r="B689" s="35"/>
      <c r="C689" s="35"/>
      <c r="D689" s="35"/>
      <c r="E689" s="35"/>
      <c r="F689" s="35"/>
      <c r="G689" s="35"/>
      <c r="H689" s="35"/>
      <c r="I689" s="35"/>
      <c r="J689" s="35"/>
      <c r="K689" s="35"/>
    </row>
    <row r="690" spans="1:11" ht="12.95" customHeight="1">
      <c r="A690" s="35"/>
      <c r="B690" s="38" t="s">
        <v>1394</v>
      </c>
      <c r="C690" s="35"/>
      <c r="D690" s="39" t="s">
        <v>2033</v>
      </c>
      <c r="E690" s="35"/>
      <c r="F690" s="39" t="s">
        <v>2358</v>
      </c>
      <c r="G690" s="35"/>
      <c r="H690" s="38" t="s">
        <v>1998</v>
      </c>
      <c r="I690" s="35"/>
      <c r="J690" s="38" t="s">
        <v>1802</v>
      </c>
      <c r="K690" s="35"/>
    </row>
    <row r="691" spans="1:11" ht="5.0999999999999996" customHeight="1">
      <c r="A691" s="35"/>
      <c r="B691" s="35"/>
      <c r="C691" s="35"/>
      <c r="D691" s="35"/>
      <c r="E691" s="35"/>
      <c r="F691" s="35"/>
      <c r="G691" s="35"/>
      <c r="H691" s="35"/>
      <c r="I691" s="35"/>
      <c r="J691" s="35"/>
      <c r="K691" s="35"/>
    </row>
    <row r="692" spans="1:11" ht="12.95" customHeight="1">
      <c r="A692" s="35"/>
      <c r="B692" s="38" t="s">
        <v>2020</v>
      </c>
      <c r="C692" s="35"/>
      <c r="D692" s="39" t="s">
        <v>2033</v>
      </c>
      <c r="E692" s="35"/>
      <c r="F692" s="39" t="s">
        <v>2359</v>
      </c>
      <c r="G692" s="35"/>
      <c r="H692" s="38" t="s">
        <v>1998</v>
      </c>
      <c r="I692" s="35"/>
      <c r="J692" s="38" t="s">
        <v>2360</v>
      </c>
      <c r="K692" s="35"/>
    </row>
    <row r="693" spans="1:11" ht="5.0999999999999996" customHeight="1">
      <c r="A693" s="35"/>
      <c r="B693" s="35"/>
      <c r="C693" s="35"/>
      <c r="D693" s="35"/>
      <c r="E693" s="35"/>
      <c r="F693" s="35"/>
      <c r="G693" s="35"/>
      <c r="H693" s="35"/>
      <c r="I693" s="35"/>
      <c r="J693" s="35"/>
      <c r="K693" s="35"/>
    </row>
    <row r="694" spans="1:11" ht="12.95" customHeight="1">
      <c r="A694" s="35"/>
      <c r="B694" s="38" t="s">
        <v>2567</v>
      </c>
      <c r="C694" s="35"/>
      <c r="D694" s="39" t="s">
        <v>2033</v>
      </c>
      <c r="E694" s="35"/>
      <c r="F694" s="39" t="s">
        <v>2568</v>
      </c>
      <c r="G694" s="35"/>
      <c r="H694" s="38" t="s">
        <v>1998</v>
      </c>
      <c r="I694" s="35"/>
      <c r="J694" s="38" t="s">
        <v>2569</v>
      </c>
      <c r="K694" s="35"/>
    </row>
    <row r="695" spans="1:11" ht="5.0999999999999996" customHeight="1">
      <c r="A695" s="35"/>
      <c r="B695" s="35"/>
      <c r="C695" s="35"/>
      <c r="D695" s="35"/>
      <c r="E695" s="35"/>
      <c r="F695" s="35"/>
      <c r="G695" s="35"/>
      <c r="H695" s="35"/>
      <c r="I695" s="35"/>
      <c r="J695" s="35"/>
      <c r="K695" s="35"/>
    </row>
    <row r="696" spans="1:11" ht="12.95" customHeight="1">
      <c r="A696" s="35"/>
      <c r="B696" s="38" t="s">
        <v>2570</v>
      </c>
      <c r="C696" s="35"/>
      <c r="D696" s="39" t="s">
        <v>2033</v>
      </c>
      <c r="E696" s="35"/>
      <c r="F696" s="39" t="s">
        <v>2571</v>
      </c>
      <c r="G696" s="35"/>
      <c r="H696" s="38" t="s">
        <v>1998</v>
      </c>
      <c r="I696" s="35"/>
      <c r="J696" s="38" t="s">
        <v>2572</v>
      </c>
      <c r="K696" s="35"/>
    </row>
    <row r="697" spans="1:11" ht="5.0999999999999996" customHeight="1">
      <c r="A697" s="35"/>
      <c r="B697" s="35"/>
      <c r="C697" s="35"/>
      <c r="D697" s="35"/>
      <c r="E697" s="35"/>
      <c r="F697" s="35"/>
      <c r="G697" s="35"/>
      <c r="H697" s="35"/>
      <c r="I697" s="35"/>
      <c r="J697" s="35"/>
      <c r="K697" s="35"/>
    </row>
    <row r="698" spans="1:11" ht="12.95" customHeight="1">
      <c r="A698" s="35"/>
      <c r="B698" s="38" t="s">
        <v>2573</v>
      </c>
      <c r="C698" s="35"/>
      <c r="D698" s="39" t="s">
        <v>2031</v>
      </c>
      <c r="E698" s="35"/>
      <c r="F698" s="39" t="s">
        <v>2574</v>
      </c>
      <c r="G698" s="35"/>
      <c r="H698" s="38" t="s">
        <v>1997</v>
      </c>
      <c r="I698" s="35"/>
      <c r="J698" s="38" t="s">
        <v>2575</v>
      </c>
      <c r="K698" s="35"/>
    </row>
    <row r="699" spans="1:11" ht="5.0999999999999996" customHeight="1">
      <c r="A699" s="35"/>
      <c r="B699" s="35"/>
      <c r="C699" s="35"/>
      <c r="D699" s="35"/>
      <c r="E699" s="35"/>
      <c r="F699" s="35"/>
      <c r="G699" s="35"/>
      <c r="H699" s="35"/>
      <c r="I699" s="35"/>
      <c r="J699" s="35"/>
      <c r="K699" s="35"/>
    </row>
    <row r="700" spans="1:11" ht="12.95" customHeight="1">
      <c r="A700" s="35"/>
      <c r="B700" s="38" t="s">
        <v>2545</v>
      </c>
      <c r="C700" s="35"/>
      <c r="D700" s="39" t="s">
        <v>2033</v>
      </c>
      <c r="E700" s="35"/>
      <c r="F700" s="39" t="s">
        <v>2576</v>
      </c>
      <c r="G700" s="35"/>
      <c r="H700" s="38" t="s">
        <v>1998</v>
      </c>
      <c r="I700" s="35"/>
      <c r="J700" s="38" t="s">
        <v>2577</v>
      </c>
      <c r="K700" s="35"/>
    </row>
    <row r="701" spans="1:11" ht="5.0999999999999996" customHeight="1">
      <c r="A701" s="35"/>
      <c r="B701" s="35"/>
      <c r="C701" s="35"/>
      <c r="D701" s="35"/>
      <c r="E701" s="35"/>
      <c r="F701" s="35"/>
      <c r="G701" s="35"/>
      <c r="H701" s="35"/>
      <c r="I701" s="35"/>
      <c r="J701" s="35"/>
      <c r="K701" s="35"/>
    </row>
    <row r="702" spans="1:11" ht="12.95" customHeight="1">
      <c r="A702" s="35"/>
      <c r="B702" s="38" t="s">
        <v>1803</v>
      </c>
      <c r="C702" s="35"/>
      <c r="D702" s="39" t="s">
        <v>2031</v>
      </c>
      <c r="E702" s="35"/>
      <c r="F702" s="39" t="s">
        <v>2361</v>
      </c>
      <c r="G702" s="35"/>
      <c r="H702" s="38" t="s">
        <v>1997</v>
      </c>
      <c r="I702" s="35"/>
      <c r="J702" s="38" t="s">
        <v>1804</v>
      </c>
      <c r="K702" s="35"/>
    </row>
    <row r="703" spans="1:11" ht="5.0999999999999996" customHeight="1">
      <c r="A703" s="35"/>
      <c r="B703" s="35"/>
      <c r="C703" s="35"/>
      <c r="D703" s="35"/>
      <c r="E703" s="35"/>
      <c r="F703" s="35"/>
      <c r="G703" s="35"/>
      <c r="H703" s="35"/>
      <c r="I703" s="35"/>
      <c r="J703" s="35"/>
      <c r="K703" s="35"/>
    </row>
    <row r="704" spans="1:11" ht="12.95" customHeight="1">
      <c r="A704" s="35"/>
      <c r="B704" s="38" t="s">
        <v>1395</v>
      </c>
      <c r="C704" s="35"/>
      <c r="D704" s="39" t="s">
        <v>2033</v>
      </c>
      <c r="E704" s="35"/>
      <c r="F704" s="39" t="s">
        <v>2362</v>
      </c>
      <c r="G704" s="35"/>
      <c r="H704" s="38" t="s">
        <v>1998</v>
      </c>
      <c r="I704" s="35"/>
      <c r="J704" s="38" t="s">
        <v>119</v>
      </c>
      <c r="K704" s="35"/>
    </row>
    <row r="705" spans="1:11" ht="5.0999999999999996" customHeight="1">
      <c r="A705" s="35"/>
      <c r="B705" s="35"/>
      <c r="C705" s="35"/>
      <c r="D705" s="35"/>
      <c r="E705" s="35"/>
      <c r="F705" s="35"/>
      <c r="G705" s="35"/>
      <c r="H705" s="35"/>
      <c r="I705" s="35"/>
      <c r="J705" s="35"/>
      <c r="K705" s="35"/>
    </row>
    <row r="706" spans="1:11" ht="12.95" customHeight="1">
      <c r="A706" s="35"/>
      <c r="B706" s="38" t="s">
        <v>1366</v>
      </c>
      <c r="C706" s="35"/>
      <c r="D706" s="39" t="s">
        <v>2033</v>
      </c>
      <c r="E706" s="35"/>
      <c r="F706" s="39" t="s">
        <v>2363</v>
      </c>
      <c r="G706" s="35"/>
      <c r="H706" s="38" t="s">
        <v>1998</v>
      </c>
      <c r="I706" s="35"/>
      <c r="J706" s="38" t="s">
        <v>1805</v>
      </c>
      <c r="K706" s="35"/>
    </row>
    <row r="707" spans="1:11" ht="5.0999999999999996" customHeight="1">
      <c r="A707" s="35"/>
      <c r="B707" s="35"/>
      <c r="C707" s="35"/>
      <c r="D707" s="35"/>
      <c r="E707" s="35"/>
      <c r="F707" s="35"/>
      <c r="G707" s="35"/>
      <c r="H707" s="35"/>
      <c r="I707" s="35"/>
      <c r="J707" s="35"/>
      <c r="K707" s="35"/>
    </row>
    <row r="708" spans="1:11" ht="12.95" customHeight="1">
      <c r="A708" s="35"/>
      <c r="B708" s="38" t="s">
        <v>1396</v>
      </c>
      <c r="C708" s="35"/>
      <c r="D708" s="39" t="s">
        <v>2033</v>
      </c>
      <c r="E708" s="35"/>
      <c r="F708" s="39" t="s">
        <v>2364</v>
      </c>
      <c r="G708" s="35"/>
      <c r="H708" s="38" t="s">
        <v>1998</v>
      </c>
      <c r="I708" s="35"/>
      <c r="J708" s="38" t="s">
        <v>1806</v>
      </c>
      <c r="K708" s="35"/>
    </row>
    <row r="709" spans="1:11" ht="5.0999999999999996" customHeight="1">
      <c r="A709" s="35"/>
      <c r="B709" s="35"/>
      <c r="C709" s="35"/>
      <c r="D709" s="35"/>
      <c r="E709" s="35"/>
      <c r="F709" s="35"/>
      <c r="G709" s="35"/>
      <c r="H709" s="35"/>
      <c r="I709" s="35"/>
      <c r="J709" s="35"/>
      <c r="K709" s="35"/>
    </row>
    <row r="710" spans="1:11" ht="12.95" customHeight="1">
      <c r="A710" s="35"/>
      <c r="B710" s="38" t="s">
        <v>1807</v>
      </c>
      <c r="C710" s="35"/>
      <c r="D710" s="39" t="s">
        <v>2031</v>
      </c>
      <c r="E710" s="35"/>
      <c r="F710" s="39" t="s">
        <v>2365</v>
      </c>
      <c r="G710" s="35"/>
      <c r="H710" s="38" t="s">
        <v>1997</v>
      </c>
      <c r="I710" s="35"/>
      <c r="J710" s="38" t="s">
        <v>1808</v>
      </c>
      <c r="K710" s="35"/>
    </row>
    <row r="711" spans="1:11" ht="5.0999999999999996" customHeight="1">
      <c r="A711" s="35"/>
      <c r="B711" s="35"/>
      <c r="C711" s="35"/>
      <c r="D711" s="35"/>
      <c r="E711" s="35"/>
      <c r="F711" s="35"/>
      <c r="G711" s="35"/>
      <c r="H711" s="35"/>
      <c r="I711" s="35"/>
      <c r="J711" s="35"/>
      <c r="K711" s="35"/>
    </row>
    <row r="712" spans="1:11" ht="12.95" customHeight="1">
      <c r="A712" s="35"/>
      <c r="B712" s="38" t="s">
        <v>1364</v>
      </c>
      <c r="C712" s="35"/>
      <c r="D712" s="39" t="s">
        <v>2033</v>
      </c>
      <c r="E712" s="35"/>
      <c r="F712" s="39" t="s">
        <v>2366</v>
      </c>
      <c r="G712" s="35"/>
      <c r="H712" s="38" t="s">
        <v>1998</v>
      </c>
      <c r="I712" s="35"/>
      <c r="J712" s="38" t="s">
        <v>1809</v>
      </c>
      <c r="K712" s="35"/>
    </row>
    <row r="713" spans="1:11" ht="5.0999999999999996" customHeight="1">
      <c r="A713" s="35"/>
      <c r="B713" s="35"/>
      <c r="C713" s="35"/>
      <c r="D713" s="35"/>
      <c r="E713" s="35"/>
      <c r="F713" s="35"/>
      <c r="G713" s="35"/>
      <c r="H713" s="35"/>
      <c r="I713" s="35"/>
      <c r="J713" s="35"/>
      <c r="K713" s="35"/>
    </row>
    <row r="714" spans="1:11" ht="12.95" customHeight="1">
      <c r="A714" s="35"/>
      <c r="B714" s="38" t="s">
        <v>1365</v>
      </c>
      <c r="C714" s="35"/>
      <c r="D714" s="39" t="s">
        <v>2033</v>
      </c>
      <c r="E714" s="35"/>
      <c r="F714" s="39" t="s">
        <v>2367</v>
      </c>
      <c r="G714" s="35"/>
      <c r="H714" s="38" t="s">
        <v>1998</v>
      </c>
      <c r="I714" s="35"/>
      <c r="J714" s="38" t="s">
        <v>1810</v>
      </c>
      <c r="K714" s="35"/>
    </row>
    <row r="715" spans="1:11" ht="5.0999999999999996" customHeight="1">
      <c r="A715" s="35"/>
      <c r="B715" s="35"/>
      <c r="C715" s="35"/>
      <c r="D715" s="35"/>
      <c r="E715" s="35"/>
      <c r="F715" s="35"/>
      <c r="G715" s="35"/>
      <c r="H715" s="35"/>
      <c r="I715" s="35"/>
      <c r="J715" s="35"/>
      <c r="K715" s="35"/>
    </row>
    <row r="716" spans="1:11" ht="12.95" customHeight="1">
      <c r="A716" s="35"/>
      <c r="B716" s="38" t="s">
        <v>1811</v>
      </c>
      <c r="C716" s="35"/>
      <c r="D716" s="39" t="s">
        <v>2033</v>
      </c>
      <c r="E716" s="35"/>
      <c r="F716" s="39" t="s">
        <v>2368</v>
      </c>
      <c r="G716" s="35"/>
      <c r="H716" s="38" t="s">
        <v>1998</v>
      </c>
      <c r="I716" s="35"/>
      <c r="J716" s="38" t="s">
        <v>1812</v>
      </c>
      <c r="K716" s="35"/>
    </row>
    <row r="717" spans="1:11" ht="5.0999999999999996" customHeight="1">
      <c r="A717" s="35"/>
      <c r="B717" s="35"/>
      <c r="C717" s="35"/>
      <c r="D717" s="35"/>
      <c r="E717" s="35"/>
      <c r="F717" s="35"/>
      <c r="G717" s="35"/>
      <c r="H717" s="35"/>
      <c r="I717" s="35"/>
      <c r="J717" s="35"/>
      <c r="K717" s="35"/>
    </row>
    <row r="718" spans="1:11" ht="12.95" customHeight="1">
      <c r="A718" s="35"/>
      <c r="B718" s="38" t="s">
        <v>1351</v>
      </c>
      <c r="C718" s="35"/>
      <c r="D718" s="39" t="s">
        <v>2033</v>
      </c>
      <c r="E718" s="35"/>
      <c r="F718" s="39" t="s">
        <v>2369</v>
      </c>
      <c r="G718" s="35"/>
      <c r="H718" s="38" t="s">
        <v>1998</v>
      </c>
      <c r="I718" s="35"/>
      <c r="J718" s="38" t="s">
        <v>1813</v>
      </c>
      <c r="K718" s="35"/>
    </row>
    <row r="719" spans="1:11" ht="5.0999999999999996" customHeight="1">
      <c r="A719" s="35"/>
      <c r="B719" s="35"/>
      <c r="C719" s="35"/>
      <c r="D719" s="35"/>
      <c r="E719" s="35"/>
      <c r="F719" s="35"/>
      <c r="G719" s="35"/>
      <c r="H719" s="35"/>
      <c r="I719" s="35"/>
      <c r="J719" s="35"/>
      <c r="K719" s="35"/>
    </row>
    <row r="720" spans="1:11" ht="12.95" customHeight="1">
      <c r="A720" s="35"/>
      <c r="B720" s="38" t="s">
        <v>1357</v>
      </c>
      <c r="C720" s="35"/>
      <c r="D720" s="39" t="s">
        <v>2033</v>
      </c>
      <c r="E720" s="35"/>
      <c r="F720" s="39" t="s">
        <v>2370</v>
      </c>
      <c r="G720" s="35"/>
      <c r="H720" s="38" t="s">
        <v>1998</v>
      </c>
      <c r="I720" s="35"/>
      <c r="J720" s="38" t="s">
        <v>1814</v>
      </c>
      <c r="K720" s="35"/>
    </row>
    <row r="721" spans="1:11" ht="5.0999999999999996" customHeight="1">
      <c r="A721" s="35"/>
      <c r="B721" s="35"/>
      <c r="C721" s="35"/>
      <c r="D721" s="35"/>
      <c r="E721" s="35"/>
      <c r="F721" s="35"/>
      <c r="G721" s="35"/>
      <c r="H721" s="35"/>
      <c r="I721" s="35"/>
      <c r="J721" s="35"/>
      <c r="K721" s="35"/>
    </row>
    <row r="722" spans="1:11" ht="12.95" customHeight="1">
      <c r="A722" s="35"/>
      <c r="B722" s="38" t="s">
        <v>1815</v>
      </c>
      <c r="C722" s="35"/>
      <c r="D722" s="39" t="s">
        <v>2031</v>
      </c>
      <c r="E722" s="35"/>
      <c r="F722" s="39" t="s">
        <v>2371</v>
      </c>
      <c r="G722" s="35"/>
      <c r="H722" s="38" t="s">
        <v>1997</v>
      </c>
      <c r="I722" s="35"/>
      <c r="J722" s="38" t="s">
        <v>1697</v>
      </c>
      <c r="K722" s="35"/>
    </row>
    <row r="723" spans="1:11" ht="5.0999999999999996" customHeight="1">
      <c r="A723" s="35"/>
      <c r="B723" s="35"/>
      <c r="C723" s="35"/>
      <c r="D723" s="35"/>
      <c r="E723" s="35"/>
      <c r="F723" s="35"/>
      <c r="G723" s="35"/>
      <c r="H723" s="35"/>
      <c r="I723" s="35"/>
      <c r="J723" s="35"/>
      <c r="K723" s="35"/>
    </row>
    <row r="724" spans="1:11" ht="12.95" customHeight="1">
      <c r="A724" s="35"/>
      <c r="B724" s="38" t="s">
        <v>1399</v>
      </c>
      <c r="C724" s="35"/>
      <c r="D724" s="39" t="s">
        <v>2033</v>
      </c>
      <c r="E724" s="35"/>
      <c r="F724" s="39" t="s">
        <v>2372</v>
      </c>
      <c r="G724" s="35"/>
      <c r="H724" s="38" t="s">
        <v>1998</v>
      </c>
      <c r="I724" s="35"/>
      <c r="J724" s="38" t="s">
        <v>1816</v>
      </c>
      <c r="K724" s="35"/>
    </row>
    <row r="725" spans="1:11" ht="5.0999999999999996" customHeight="1">
      <c r="A725" s="35"/>
      <c r="B725" s="35"/>
      <c r="C725" s="35"/>
      <c r="D725" s="35"/>
      <c r="E725" s="35"/>
      <c r="F725" s="35"/>
      <c r="G725" s="35"/>
      <c r="H725" s="35"/>
      <c r="I725" s="35"/>
      <c r="J725" s="35"/>
      <c r="K725" s="35"/>
    </row>
    <row r="726" spans="1:11" ht="12.95" customHeight="1">
      <c r="A726" s="35"/>
      <c r="B726" s="38" t="s">
        <v>1400</v>
      </c>
      <c r="C726" s="35"/>
      <c r="D726" s="39" t="s">
        <v>2033</v>
      </c>
      <c r="E726" s="35"/>
      <c r="F726" s="39" t="s">
        <v>2373</v>
      </c>
      <c r="G726" s="35"/>
      <c r="H726" s="38" t="s">
        <v>1998</v>
      </c>
      <c r="I726" s="35"/>
      <c r="J726" s="38" t="s">
        <v>1817</v>
      </c>
      <c r="K726" s="35"/>
    </row>
    <row r="727" spans="1:11" ht="5.0999999999999996" customHeight="1">
      <c r="A727" s="35"/>
      <c r="B727" s="35"/>
      <c r="C727" s="35"/>
      <c r="D727" s="35"/>
      <c r="E727" s="35"/>
      <c r="F727" s="35"/>
      <c r="G727" s="35"/>
      <c r="H727" s="35"/>
      <c r="I727" s="35"/>
      <c r="J727" s="35"/>
      <c r="K727" s="35"/>
    </row>
    <row r="728" spans="1:11" ht="12.95" customHeight="1">
      <c r="A728" s="35"/>
      <c r="B728" s="38" t="s">
        <v>1818</v>
      </c>
      <c r="C728" s="35"/>
      <c r="D728" s="39" t="s">
        <v>2029</v>
      </c>
      <c r="E728" s="35"/>
      <c r="F728" s="39" t="s">
        <v>2374</v>
      </c>
      <c r="G728" s="35"/>
      <c r="H728" s="38" t="s">
        <v>1997</v>
      </c>
      <c r="I728" s="35"/>
      <c r="J728" s="38" t="s">
        <v>1819</v>
      </c>
      <c r="K728" s="35"/>
    </row>
    <row r="729" spans="1:11" ht="66.95" customHeight="1">
      <c r="A729" s="35"/>
      <c r="B729" s="35"/>
      <c r="C729" s="35"/>
      <c r="D729" s="35"/>
      <c r="E729" s="35"/>
      <c r="F729" s="35"/>
      <c r="G729" s="35"/>
      <c r="H729" s="35"/>
      <c r="I729" s="35"/>
      <c r="J729" s="35"/>
      <c r="K729" s="35"/>
    </row>
    <row r="730" spans="1:11" ht="59.1" customHeight="1">
      <c r="A730" s="35"/>
      <c r="B730" s="35"/>
      <c r="C730" s="35"/>
      <c r="D730" s="35"/>
      <c r="E730" s="35"/>
      <c r="F730" s="35"/>
      <c r="G730" s="35"/>
      <c r="H730" s="35"/>
      <c r="I730" s="35"/>
      <c r="J730" s="35"/>
      <c r="K730" s="35"/>
    </row>
    <row r="731" spans="1:11" ht="14.1" customHeight="1">
      <c r="A731" s="35"/>
      <c r="B731" s="37" t="s">
        <v>135</v>
      </c>
      <c r="C731" s="35"/>
      <c r="D731" s="37" t="s">
        <v>1993</v>
      </c>
      <c r="E731" s="35"/>
      <c r="F731" s="37" t="s">
        <v>1994</v>
      </c>
      <c r="G731" s="35"/>
      <c r="H731" s="37" t="s">
        <v>1995</v>
      </c>
      <c r="I731" s="35"/>
      <c r="J731" s="37" t="s">
        <v>1996</v>
      </c>
      <c r="K731" s="35"/>
    </row>
    <row r="732" spans="1:11" ht="5.0999999999999996" customHeight="1">
      <c r="A732" s="35"/>
      <c r="B732" s="35"/>
      <c r="C732" s="35"/>
      <c r="D732" s="35"/>
      <c r="E732" s="35"/>
      <c r="F732" s="35"/>
      <c r="G732" s="35"/>
      <c r="H732" s="35"/>
      <c r="I732" s="35"/>
      <c r="J732" s="35"/>
      <c r="K732" s="35"/>
    </row>
    <row r="733" spans="1:11" ht="12.95" customHeight="1">
      <c r="A733" s="35"/>
      <c r="B733" s="38" t="s">
        <v>1820</v>
      </c>
      <c r="C733" s="35"/>
      <c r="D733" s="39" t="s">
        <v>2031</v>
      </c>
      <c r="E733" s="35"/>
      <c r="F733" s="39" t="s">
        <v>2375</v>
      </c>
      <c r="G733" s="35"/>
      <c r="H733" s="38" t="s">
        <v>1997</v>
      </c>
      <c r="I733" s="35"/>
      <c r="J733" s="38" t="s">
        <v>1821</v>
      </c>
      <c r="K733" s="35"/>
    </row>
    <row r="734" spans="1:11" ht="5.0999999999999996" customHeight="1">
      <c r="A734" s="35"/>
      <c r="B734" s="35"/>
      <c r="C734" s="35"/>
      <c r="D734" s="35"/>
      <c r="E734" s="35"/>
      <c r="F734" s="35"/>
      <c r="G734" s="35"/>
      <c r="H734" s="35"/>
      <c r="I734" s="35"/>
      <c r="J734" s="35"/>
      <c r="K734" s="35"/>
    </row>
    <row r="735" spans="1:11" ht="12.95" customHeight="1">
      <c r="A735" s="35"/>
      <c r="B735" s="38" t="s">
        <v>1407</v>
      </c>
      <c r="C735" s="35"/>
      <c r="D735" s="39" t="s">
        <v>2033</v>
      </c>
      <c r="E735" s="35"/>
      <c r="F735" s="39" t="s">
        <v>2376</v>
      </c>
      <c r="G735" s="35"/>
      <c r="H735" s="38" t="s">
        <v>1998</v>
      </c>
      <c r="I735" s="35"/>
      <c r="J735" s="38" t="s">
        <v>1822</v>
      </c>
      <c r="K735" s="35"/>
    </row>
    <row r="736" spans="1:11" ht="5.0999999999999996" customHeight="1">
      <c r="A736" s="35"/>
      <c r="B736" s="35"/>
      <c r="C736" s="35"/>
      <c r="D736" s="35"/>
      <c r="E736" s="35"/>
      <c r="F736" s="35"/>
      <c r="G736" s="35"/>
      <c r="H736" s="35"/>
      <c r="I736" s="35"/>
      <c r="J736" s="35"/>
      <c r="K736" s="35"/>
    </row>
    <row r="737" spans="1:11" ht="12.95" customHeight="1">
      <c r="A737" s="35"/>
      <c r="B737" s="38" t="s">
        <v>1408</v>
      </c>
      <c r="C737" s="35"/>
      <c r="D737" s="39" t="s">
        <v>2033</v>
      </c>
      <c r="E737" s="35"/>
      <c r="F737" s="39" t="s">
        <v>2377</v>
      </c>
      <c r="G737" s="35"/>
      <c r="H737" s="38" t="s">
        <v>1998</v>
      </c>
      <c r="I737" s="35"/>
      <c r="J737" s="38" t="s">
        <v>107</v>
      </c>
      <c r="K737" s="35"/>
    </row>
    <row r="738" spans="1:11" ht="5.0999999999999996" customHeight="1">
      <c r="A738" s="35"/>
      <c r="B738" s="35"/>
      <c r="C738" s="35"/>
      <c r="D738" s="35"/>
      <c r="E738" s="35"/>
      <c r="F738" s="35"/>
      <c r="G738" s="35"/>
      <c r="H738" s="35"/>
      <c r="I738" s="35"/>
      <c r="J738" s="35"/>
      <c r="K738" s="35"/>
    </row>
    <row r="739" spans="1:11" ht="12.95" customHeight="1">
      <c r="A739" s="35"/>
      <c r="B739" s="38" t="s">
        <v>1404</v>
      </c>
      <c r="C739" s="35"/>
      <c r="D739" s="39" t="s">
        <v>2033</v>
      </c>
      <c r="E739" s="35"/>
      <c r="F739" s="39" t="s">
        <v>2378</v>
      </c>
      <c r="G739" s="35"/>
      <c r="H739" s="38" t="s">
        <v>1998</v>
      </c>
      <c r="I739" s="35"/>
      <c r="J739" s="38" t="s">
        <v>125</v>
      </c>
      <c r="K739" s="35"/>
    </row>
    <row r="740" spans="1:11" ht="5.0999999999999996" customHeight="1">
      <c r="A740" s="35"/>
      <c r="B740" s="35"/>
      <c r="C740" s="35"/>
      <c r="D740" s="35"/>
      <c r="E740" s="35"/>
      <c r="F740" s="35"/>
      <c r="G740" s="35"/>
      <c r="H740" s="35"/>
      <c r="I740" s="35"/>
      <c r="J740" s="35"/>
      <c r="K740" s="35"/>
    </row>
    <row r="741" spans="1:11" ht="12.95" customHeight="1">
      <c r="A741" s="35"/>
      <c r="B741" s="38" t="s">
        <v>1379</v>
      </c>
      <c r="C741" s="35"/>
      <c r="D741" s="39" t="s">
        <v>2033</v>
      </c>
      <c r="E741" s="35"/>
      <c r="F741" s="39" t="s">
        <v>2379</v>
      </c>
      <c r="G741" s="35"/>
      <c r="H741" s="38" t="s">
        <v>1998</v>
      </c>
      <c r="I741" s="35"/>
      <c r="J741" s="38" t="s">
        <v>1823</v>
      </c>
      <c r="K741" s="35"/>
    </row>
    <row r="742" spans="1:11" ht="5.0999999999999996" customHeight="1">
      <c r="A742" s="35"/>
      <c r="B742" s="35"/>
      <c r="C742" s="35"/>
      <c r="D742" s="35"/>
      <c r="E742" s="35"/>
      <c r="F742" s="35"/>
      <c r="G742" s="35"/>
      <c r="H742" s="35"/>
      <c r="I742" s="35"/>
      <c r="J742" s="35"/>
      <c r="K742" s="35"/>
    </row>
    <row r="743" spans="1:11" ht="12.95" customHeight="1">
      <c r="A743" s="35"/>
      <c r="B743" s="38" t="s">
        <v>1336</v>
      </c>
      <c r="C743" s="35"/>
      <c r="D743" s="39" t="s">
        <v>2033</v>
      </c>
      <c r="E743" s="35"/>
      <c r="F743" s="39" t="s">
        <v>2380</v>
      </c>
      <c r="G743" s="35"/>
      <c r="H743" s="38" t="s">
        <v>1998</v>
      </c>
      <c r="I743" s="35"/>
      <c r="J743" s="38" t="s">
        <v>1824</v>
      </c>
      <c r="K743" s="35"/>
    </row>
    <row r="744" spans="1:11" ht="5.0999999999999996" customHeight="1">
      <c r="A744" s="35"/>
      <c r="B744" s="35"/>
      <c r="C744" s="35"/>
      <c r="D744" s="35"/>
      <c r="E744" s="35"/>
      <c r="F744" s="35"/>
      <c r="G744" s="35"/>
      <c r="H744" s="35"/>
      <c r="I744" s="35"/>
      <c r="J744" s="35"/>
      <c r="K744" s="35"/>
    </row>
    <row r="745" spans="1:11" ht="12.95" customHeight="1">
      <c r="A745" s="35"/>
      <c r="B745" s="38" t="s">
        <v>1403</v>
      </c>
      <c r="C745" s="35"/>
      <c r="D745" s="39" t="s">
        <v>2033</v>
      </c>
      <c r="E745" s="35"/>
      <c r="F745" s="39" t="s">
        <v>2381</v>
      </c>
      <c r="G745" s="35"/>
      <c r="H745" s="38" t="s">
        <v>1998</v>
      </c>
      <c r="I745" s="35"/>
      <c r="J745" s="38" t="s">
        <v>1552</v>
      </c>
      <c r="K745" s="35"/>
    </row>
    <row r="746" spans="1:11" ht="5.0999999999999996" customHeight="1">
      <c r="A746" s="35"/>
      <c r="B746" s="35"/>
      <c r="C746" s="35"/>
      <c r="D746" s="35"/>
      <c r="E746" s="35"/>
      <c r="F746" s="35"/>
      <c r="G746" s="35"/>
      <c r="H746" s="35"/>
      <c r="I746" s="35"/>
      <c r="J746" s="35"/>
      <c r="K746" s="35"/>
    </row>
    <row r="747" spans="1:11" ht="12.95" customHeight="1">
      <c r="A747" s="35"/>
      <c r="B747" s="38" t="s">
        <v>1825</v>
      </c>
      <c r="C747" s="35"/>
      <c r="D747" s="39" t="s">
        <v>2033</v>
      </c>
      <c r="E747" s="35"/>
      <c r="F747" s="39" t="s">
        <v>2382</v>
      </c>
      <c r="G747" s="35"/>
      <c r="H747" s="38" t="s">
        <v>1998</v>
      </c>
      <c r="I747" s="35"/>
      <c r="J747" s="38" t="s">
        <v>1826</v>
      </c>
      <c r="K747" s="35"/>
    </row>
    <row r="748" spans="1:11" ht="5.0999999999999996" customHeight="1">
      <c r="A748" s="35"/>
      <c r="B748" s="35"/>
      <c r="C748" s="35"/>
      <c r="D748" s="35"/>
      <c r="E748" s="35"/>
      <c r="F748" s="35"/>
      <c r="G748" s="35"/>
      <c r="H748" s="35"/>
      <c r="I748" s="35"/>
      <c r="J748" s="35"/>
      <c r="K748" s="35"/>
    </row>
    <row r="749" spans="1:11" ht="12.95" customHeight="1">
      <c r="A749" s="35"/>
      <c r="B749" s="38" t="s">
        <v>1405</v>
      </c>
      <c r="C749" s="35"/>
      <c r="D749" s="39" t="s">
        <v>2033</v>
      </c>
      <c r="E749" s="35"/>
      <c r="F749" s="39" t="s">
        <v>2383</v>
      </c>
      <c r="G749" s="35"/>
      <c r="H749" s="38" t="s">
        <v>1998</v>
      </c>
      <c r="I749" s="35"/>
      <c r="J749" s="38" t="s">
        <v>105</v>
      </c>
      <c r="K749" s="35"/>
    </row>
    <row r="750" spans="1:11" ht="5.0999999999999996" customHeight="1">
      <c r="A750" s="35"/>
      <c r="B750" s="35"/>
      <c r="C750" s="35"/>
      <c r="D750" s="35"/>
      <c r="E750" s="35"/>
      <c r="F750" s="35"/>
      <c r="G750" s="35"/>
      <c r="H750" s="35"/>
      <c r="I750" s="35"/>
      <c r="J750" s="35"/>
      <c r="K750" s="35"/>
    </row>
    <row r="751" spans="1:11" ht="12.95" customHeight="1">
      <c r="A751" s="35"/>
      <c r="B751" s="38" t="s">
        <v>1827</v>
      </c>
      <c r="C751" s="35"/>
      <c r="D751" s="39" t="s">
        <v>2033</v>
      </c>
      <c r="E751" s="35"/>
      <c r="F751" s="39" t="s">
        <v>2384</v>
      </c>
      <c r="G751" s="35"/>
      <c r="H751" s="38" t="s">
        <v>1998</v>
      </c>
      <c r="I751" s="35"/>
      <c r="J751" s="38" t="s">
        <v>1828</v>
      </c>
      <c r="K751" s="35"/>
    </row>
    <row r="752" spans="1:11" ht="5.0999999999999996" customHeight="1">
      <c r="A752" s="35"/>
      <c r="B752" s="35"/>
      <c r="C752" s="35"/>
      <c r="D752" s="35"/>
      <c r="E752" s="35"/>
      <c r="F752" s="35"/>
      <c r="G752" s="35"/>
      <c r="H752" s="35"/>
      <c r="I752" s="35"/>
      <c r="J752" s="35"/>
      <c r="K752" s="35"/>
    </row>
    <row r="753" spans="1:11" ht="12.95" customHeight="1">
      <c r="A753" s="35"/>
      <c r="B753" s="38" t="s">
        <v>1829</v>
      </c>
      <c r="C753" s="35"/>
      <c r="D753" s="39" t="s">
        <v>2033</v>
      </c>
      <c r="E753" s="35"/>
      <c r="F753" s="39" t="s">
        <v>2385</v>
      </c>
      <c r="G753" s="35"/>
      <c r="H753" s="38" t="s">
        <v>1998</v>
      </c>
      <c r="I753" s="35"/>
      <c r="J753" s="38" t="s">
        <v>1830</v>
      </c>
      <c r="K753" s="35"/>
    </row>
    <row r="754" spans="1:11" ht="5.0999999999999996" customHeight="1">
      <c r="A754" s="35"/>
      <c r="B754" s="35"/>
      <c r="C754" s="35"/>
      <c r="D754" s="35"/>
      <c r="E754" s="35"/>
      <c r="F754" s="35"/>
      <c r="G754" s="35"/>
      <c r="H754" s="35"/>
      <c r="I754" s="35"/>
      <c r="J754" s="35"/>
      <c r="K754" s="35"/>
    </row>
    <row r="755" spans="1:11" ht="12.95" customHeight="1">
      <c r="A755" s="35"/>
      <c r="B755" s="38" t="s">
        <v>1406</v>
      </c>
      <c r="C755" s="35"/>
      <c r="D755" s="39" t="s">
        <v>2033</v>
      </c>
      <c r="E755" s="35"/>
      <c r="F755" s="39" t="s">
        <v>2386</v>
      </c>
      <c r="G755" s="35"/>
      <c r="H755" s="38" t="s">
        <v>1998</v>
      </c>
      <c r="I755" s="35"/>
      <c r="J755" s="38" t="s">
        <v>111</v>
      </c>
      <c r="K755" s="35"/>
    </row>
    <row r="756" spans="1:11" ht="5.0999999999999996" customHeight="1">
      <c r="A756" s="35"/>
      <c r="B756" s="35"/>
      <c r="C756" s="35"/>
      <c r="D756" s="35"/>
      <c r="E756" s="35"/>
      <c r="F756" s="35"/>
      <c r="G756" s="35"/>
      <c r="H756" s="35"/>
      <c r="I756" s="35"/>
      <c r="J756" s="35"/>
      <c r="K756" s="35"/>
    </row>
    <row r="757" spans="1:11" ht="12.95" customHeight="1">
      <c r="A757" s="35"/>
      <c r="B757" s="38" t="s">
        <v>1831</v>
      </c>
      <c r="C757" s="35"/>
      <c r="D757" s="39" t="s">
        <v>2033</v>
      </c>
      <c r="E757" s="35"/>
      <c r="F757" s="39" t="s">
        <v>2387</v>
      </c>
      <c r="G757" s="35"/>
      <c r="H757" s="38" t="s">
        <v>1998</v>
      </c>
      <c r="I757" s="35"/>
      <c r="J757" s="38" t="s">
        <v>2015</v>
      </c>
      <c r="K757" s="35"/>
    </row>
    <row r="758" spans="1:11" ht="5.0999999999999996" customHeight="1">
      <c r="A758" s="35"/>
      <c r="B758" s="35"/>
      <c r="C758" s="35"/>
      <c r="D758" s="35"/>
      <c r="E758" s="35"/>
      <c r="F758" s="35"/>
      <c r="G758" s="35"/>
      <c r="H758" s="35"/>
      <c r="I758" s="35"/>
      <c r="J758" s="35"/>
      <c r="K758" s="35"/>
    </row>
    <row r="759" spans="1:11" ht="12.95" customHeight="1">
      <c r="A759" s="35"/>
      <c r="B759" s="38" t="s">
        <v>1832</v>
      </c>
      <c r="C759" s="35"/>
      <c r="D759" s="39" t="s">
        <v>2033</v>
      </c>
      <c r="E759" s="35"/>
      <c r="F759" s="39" t="s">
        <v>2388</v>
      </c>
      <c r="G759" s="35"/>
      <c r="H759" s="38" t="s">
        <v>1998</v>
      </c>
      <c r="I759" s="35"/>
      <c r="J759" s="38" t="s">
        <v>103</v>
      </c>
      <c r="K759" s="35"/>
    </row>
    <row r="760" spans="1:11" ht="5.0999999999999996" customHeight="1">
      <c r="A760" s="35"/>
      <c r="B760" s="35"/>
      <c r="C760" s="35"/>
      <c r="D760" s="35"/>
      <c r="E760" s="35"/>
      <c r="F760" s="35"/>
      <c r="G760" s="35"/>
      <c r="H760" s="35"/>
      <c r="I760" s="35"/>
      <c r="J760" s="35"/>
      <c r="K760" s="35"/>
    </row>
    <row r="761" spans="1:11" ht="12.95" customHeight="1">
      <c r="A761" s="35"/>
      <c r="B761" s="38" t="s">
        <v>1833</v>
      </c>
      <c r="C761" s="35"/>
      <c r="D761" s="39" t="s">
        <v>2033</v>
      </c>
      <c r="E761" s="35"/>
      <c r="F761" s="39" t="s">
        <v>2389</v>
      </c>
      <c r="G761" s="35"/>
      <c r="H761" s="38" t="s">
        <v>1998</v>
      </c>
      <c r="I761" s="35"/>
      <c r="J761" s="38" t="s">
        <v>117</v>
      </c>
      <c r="K761" s="35"/>
    </row>
    <row r="762" spans="1:11" ht="5.0999999999999996" customHeight="1">
      <c r="A762" s="35"/>
      <c r="B762" s="35"/>
      <c r="C762" s="35"/>
      <c r="D762" s="35"/>
      <c r="E762" s="35"/>
      <c r="F762" s="35"/>
      <c r="G762" s="35"/>
      <c r="H762" s="35"/>
      <c r="I762" s="35"/>
      <c r="J762" s="35"/>
      <c r="K762" s="35"/>
    </row>
    <row r="763" spans="1:11" ht="12.95" customHeight="1">
      <c r="A763" s="35"/>
      <c r="B763" s="38" t="s">
        <v>1324</v>
      </c>
      <c r="C763" s="35"/>
      <c r="D763" s="39" t="s">
        <v>2033</v>
      </c>
      <c r="E763" s="35"/>
      <c r="F763" s="39" t="s">
        <v>2390</v>
      </c>
      <c r="G763" s="35"/>
      <c r="H763" s="38" t="s">
        <v>1998</v>
      </c>
      <c r="I763" s="35"/>
      <c r="J763" s="38" t="s">
        <v>121</v>
      </c>
      <c r="K763" s="35"/>
    </row>
    <row r="764" spans="1:11" ht="5.0999999999999996" customHeight="1">
      <c r="A764" s="35"/>
      <c r="B764" s="35"/>
      <c r="C764" s="35"/>
      <c r="D764" s="35"/>
      <c r="E764" s="35"/>
      <c r="F764" s="35"/>
      <c r="G764" s="35"/>
      <c r="H764" s="35"/>
      <c r="I764" s="35"/>
      <c r="J764" s="35"/>
      <c r="K764" s="35"/>
    </row>
    <row r="765" spans="1:11" ht="12.95" customHeight="1">
      <c r="A765" s="35"/>
      <c r="B765" s="38" t="s">
        <v>1401</v>
      </c>
      <c r="C765" s="35"/>
      <c r="D765" s="39" t="s">
        <v>2033</v>
      </c>
      <c r="E765" s="35"/>
      <c r="F765" s="39" t="s">
        <v>2391</v>
      </c>
      <c r="G765" s="35"/>
      <c r="H765" s="38" t="s">
        <v>1998</v>
      </c>
      <c r="I765" s="35"/>
      <c r="J765" s="38" t="s">
        <v>108</v>
      </c>
      <c r="K765" s="35"/>
    </row>
    <row r="766" spans="1:11" ht="5.0999999999999996" customHeight="1">
      <c r="A766" s="35"/>
      <c r="B766" s="35"/>
      <c r="C766" s="35"/>
      <c r="D766" s="35"/>
      <c r="E766" s="35"/>
      <c r="F766" s="35"/>
      <c r="G766" s="35"/>
      <c r="H766" s="35"/>
      <c r="I766" s="35"/>
      <c r="J766" s="35"/>
      <c r="K766" s="35"/>
    </row>
    <row r="767" spans="1:11" ht="12.95" customHeight="1">
      <c r="A767" s="35"/>
      <c r="B767" s="38" t="s">
        <v>1410</v>
      </c>
      <c r="C767" s="35"/>
      <c r="D767" s="39" t="s">
        <v>2033</v>
      </c>
      <c r="E767" s="35"/>
      <c r="F767" s="39" t="s">
        <v>2392</v>
      </c>
      <c r="G767" s="35"/>
      <c r="H767" s="38" t="s">
        <v>1998</v>
      </c>
      <c r="I767" s="35"/>
      <c r="J767" s="38" t="s">
        <v>120</v>
      </c>
      <c r="K767" s="35"/>
    </row>
    <row r="768" spans="1:11" ht="5.0999999999999996" customHeight="1">
      <c r="A768" s="35"/>
      <c r="B768" s="35"/>
      <c r="C768" s="35"/>
      <c r="D768" s="35"/>
      <c r="E768" s="35"/>
      <c r="F768" s="35"/>
      <c r="G768" s="35"/>
      <c r="H768" s="35"/>
      <c r="I768" s="35"/>
      <c r="J768" s="35"/>
      <c r="K768" s="35"/>
    </row>
    <row r="769" spans="1:11" ht="12.95" customHeight="1">
      <c r="A769" s="35"/>
      <c r="B769" s="38" t="s">
        <v>1327</v>
      </c>
      <c r="C769" s="35"/>
      <c r="D769" s="39" t="s">
        <v>2033</v>
      </c>
      <c r="E769" s="35"/>
      <c r="F769" s="39" t="s">
        <v>2393</v>
      </c>
      <c r="G769" s="35"/>
      <c r="H769" s="38" t="s">
        <v>1998</v>
      </c>
      <c r="I769" s="35"/>
      <c r="J769" s="38" t="s">
        <v>114</v>
      </c>
      <c r="K769" s="35"/>
    </row>
    <row r="770" spans="1:11" ht="5.0999999999999996" customHeight="1">
      <c r="A770" s="35"/>
      <c r="B770" s="35"/>
      <c r="C770" s="35"/>
      <c r="D770" s="35"/>
      <c r="E770" s="35"/>
      <c r="F770" s="35"/>
      <c r="G770" s="35"/>
      <c r="H770" s="35"/>
      <c r="I770" s="35"/>
      <c r="J770" s="35"/>
      <c r="K770" s="35"/>
    </row>
    <row r="771" spans="1:11" ht="12.95" customHeight="1">
      <c r="A771" s="35"/>
      <c r="B771" s="38" t="s">
        <v>1834</v>
      </c>
      <c r="C771" s="35"/>
      <c r="D771" s="39" t="s">
        <v>2033</v>
      </c>
      <c r="E771" s="35"/>
      <c r="F771" s="39" t="s">
        <v>2394</v>
      </c>
      <c r="G771" s="35"/>
      <c r="H771" s="38" t="s">
        <v>1998</v>
      </c>
      <c r="I771" s="35"/>
      <c r="J771" s="38" t="s">
        <v>122</v>
      </c>
      <c r="K771" s="35"/>
    </row>
    <row r="772" spans="1:11" ht="5.0999999999999996" customHeight="1">
      <c r="A772" s="35"/>
      <c r="B772" s="35"/>
      <c r="C772" s="35"/>
      <c r="D772" s="35"/>
      <c r="E772" s="35"/>
      <c r="F772" s="35"/>
      <c r="G772" s="35"/>
      <c r="H772" s="35"/>
      <c r="I772" s="35"/>
      <c r="J772" s="35"/>
      <c r="K772" s="35"/>
    </row>
    <row r="773" spans="1:11" ht="12.95" customHeight="1">
      <c r="A773" s="35"/>
      <c r="B773" s="38" t="s">
        <v>1835</v>
      </c>
      <c r="C773" s="35"/>
      <c r="D773" s="39" t="s">
        <v>2033</v>
      </c>
      <c r="E773" s="35"/>
      <c r="F773" s="39" t="s">
        <v>2395</v>
      </c>
      <c r="G773" s="35"/>
      <c r="H773" s="38" t="s">
        <v>1998</v>
      </c>
      <c r="I773" s="35"/>
      <c r="J773" s="38" t="s">
        <v>1556</v>
      </c>
      <c r="K773" s="35"/>
    </row>
    <row r="774" spans="1:11" ht="5.0999999999999996" customHeight="1">
      <c r="A774" s="35"/>
      <c r="B774" s="35"/>
      <c r="C774" s="35"/>
      <c r="D774" s="35"/>
      <c r="E774" s="35"/>
      <c r="F774" s="35"/>
      <c r="G774" s="35"/>
      <c r="H774" s="35"/>
      <c r="I774" s="35"/>
      <c r="J774" s="35"/>
      <c r="K774" s="35"/>
    </row>
    <row r="775" spans="1:11" ht="12.95" customHeight="1">
      <c r="A775" s="35"/>
      <c r="B775" s="38" t="s">
        <v>2578</v>
      </c>
      <c r="C775" s="35"/>
      <c r="D775" s="39" t="s">
        <v>2031</v>
      </c>
      <c r="E775" s="35"/>
      <c r="F775" s="39" t="s">
        <v>2579</v>
      </c>
      <c r="G775" s="35"/>
      <c r="H775" s="38" t="s">
        <v>1997</v>
      </c>
      <c r="I775" s="35"/>
      <c r="J775" s="38" t="s">
        <v>2580</v>
      </c>
      <c r="K775" s="35"/>
    </row>
    <row r="776" spans="1:11" ht="5.0999999999999996" customHeight="1">
      <c r="A776" s="35"/>
      <c r="B776" s="35"/>
      <c r="C776" s="35"/>
      <c r="D776" s="35"/>
      <c r="E776" s="35"/>
      <c r="F776" s="35"/>
      <c r="G776" s="35"/>
      <c r="H776" s="35"/>
      <c r="I776" s="35"/>
      <c r="J776" s="35"/>
      <c r="K776" s="35"/>
    </row>
    <row r="777" spans="1:11" ht="12.95" customHeight="1">
      <c r="A777" s="35"/>
      <c r="B777" s="38" t="s">
        <v>2544</v>
      </c>
      <c r="C777" s="35"/>
      <c r="D777" s="39" t="s">
        <v>2033</v>
      </c>
      <c r="E777" s="35"/>
      <c r="F777" s="39" t="s">
        <v>2581</v>
      </c>
      <c r="G777" s="35"/>
      <c r="H777" s="38" t="s">
        <v>1998</v>
      </c>
      <c r="I777" s="35"/>
      <c r="J777" s="38" t="s">
        <v>1902</v>
      </c>
      <c r="K777" s="35"/>
    </row>
    <row r="778" spans="1:11" ht="5.0999999999999996" customHeight="1">
      <c r="A778" s="35"/>
      <c r="B778" s="35"/>
      <c r="C778" s="35"/>
      <c r="D778" s="35"/>
      <c r="E778" s="35"/>
      <c r="F778" s="35"/>
      <c r="G778" s="35"/>
      <c r="H778" s="35"/>
      <c r="I778" s="35"/>
      <c r="J778" s="35"/>
      <c r="K778" s="35"/>
    </row>
    <row r="779" spans="1:11" ht="12.95" customHeight="1">
      <c r="A779" s="35"/>
      <c r="B779" s="38" t="s">
        <v>1836</v>
      </c>
      <c r="C779" s="35"/>
      <c r="D779" s="39" t="s">
        <v>2031</v>
      </c>
      <c r="E779" s="35"/>
      <c r="F779" s="39" t="s">
        <v>2396</v>
      </c>
      <c r="G779" s="35"/>
      <c r="H779" s="38" t="s">
        <v>1997</v>
      </c>
      <c r="I779" s="35"/>
      <c r="J779" s="38" t="s">
        <v>1837</v>
      </c>
      <c r="K779" s="35"/>
    </row>
    <row r="780" spans="1:11" ht="5.0999999999999996" customHeight="1">
      <c r="A780" s="35"/>
      <c r="B780" s="35"/>
      <c r="C780" s="35"/>
      <c r="D780" s="35"/>
      <c r="E780" s="35"/>
      <c r="F780" s="35"/>
      <c r="G780" s="35"/>
      <c r="H780" s="35"/>
      <c r="I780" s="35"/>
      <c r="J780" s="35"/>
      <c r="K780" s="35"/>
    </row>
    <row r="781" spans="1:11" ht="12.95" customHeight="1">
      <c r="A781" s="35"/>
      <c r="B781" s="38" t="s">
        <v>1359</v>
      </c>
      <c r="C781" s="35"/>
      <c r="D781" s="39" t="s">
        <v>2033</v>
      </c>
      <c r="E781" s="35"/>
      <c r="F781" s="39" t="s">
        <v>2397</v>
      </c>
      <c r="G781" s="35"/>
      <c r="H781" s="38" t="s">
        <v>1998</v>
      </c>
      <c r="I781" s="35"/>
      <c r="J781" s="38" t="s">
        <v>1838</v>
      </c>
      <c r="K781" s="35"/>
    </row>
    <row r="782" spans="1:11" ht="5.0999999999999996" customHeight="1">
      <c r="A782" s="35"/>
      <c r="B782" s="35"/>
      <c r="C782" s="35"/>
      <c r="D782" s="35"/>
      <c r="E782" s="35"/>
      <c r="F782" s="35"/>
      <c r="G782" s="35"/>
      <c r="H782" s="35"/>
      <c r="I782" s="35"/>
      <c r="J782" s="35"/>
      <c r="K782" s="35"/>
    </row>
    <row r="783" spans="1:11" ht="12.95" customHeight="1">
      <c r="A783" s="35"/>
      <c r="B783" s="38" t="s">
        <v>1348</v>
      </c>
      <c r="C783" s="35"/>
      <c r="D783" s="39" t="s">
        <v>2033</v>
      </c>
      <c r="E783" s="35"/>
      <c r="F783" s="39" t="s">
        <v>2398</v>
      </c>
      <c r="G783" s="35"/>
      <c r="H783" s="38" t="s">
        <v>1998</v>
      </c>
      <c r="I783" s="35"/>
      <c r="J783" s="38" t="s">
        <v>1839</v>
      </c>
      <c r="K783" s="35"/>
    </row>
    <row r="784" spans="1:11" ht="5.0999999999999996" customHeight="1">
      <c r="A784" s="35"/>
      <c r="B784" s="35"/>
      <c r="C784" s="35"/>
      <c r="D784" s="35"/>
      <c r="E784" s="35"/>
      <c r="F784" s="35"/>
      <c r="G784" s="35"/>
      <c r="H784" s="35"/>
      <c r="I784" s="35"/>
      <c r="J784" s="35"/>
      <c r="K784" s="35"/>
    </row>
    <row r="785" spans="1:11" ht="12.95" customHeight="1">
      <c r="A785" s="35"/>
      <c r="B785" s="38" t="s">
        <v>1360</v>
      </c>
      <c r="C785" s="35"/>
      <c r="D785" s="39" t="s">
        <v>2033</v>
      </c>
      <c r="E785" s="35"/>
      <c r="F785" s="39" t="s">
        <v>2399</v>
      </c>
      <c r="G785" s="35"/>
      <c r="H785" s="38" t="s">
        <v>1998</v>
      </c>
      <c r="I785" s="35"/>
      <c r="J785" s="38" t="s">
        <v>1840</v>
      </c>
      <c r="K785" s="35"/>
    </row>
    <row r="786" spans="1:11" ht="5.0999999999999996" customHeight="1">
      <c r="A786" s="35"/>
      <c r="B786" s="35"/>
      <c r="C786" s="35"/>
      <c r="D786" s="35"/>
      <c r="E786" s="35"/>
      <c r="F786" s="35"/>
      <c r="G786" s="35"/>
      <c r="H786" s="35"/>
      <c r="I786" s="35"/>
      <c r="J786" s="35"/>
      <c r="K786" s="35"/>
    </row>
    <row r="787" spans="1:11" ht="12.95" customHeight="1">
      <c r="A787" s="35"/>
      <c r="B787" s="38" t="s">
        <v>1349</v>
      </c>
      <c r="C787" s="35"/>
      <c r="D787" s="39" t="s">
        <v>2033</v>
      </c>
      <c r="E787" s="35"/>
      <c r="F787" s="39" t="s">
        <v>2400</v>
      </c>
      <c r="G787" s="35"/>
      <c r="H787" s="38" t="s">
        <v>1998</v>
      </c>
      <c r="I787" s="35"/>
      <c r="J787" s="38" t="s">
        <v>1841</v>
      </c>
      <c r="K787" s="35"/>
    </row>
    <row r="788" spans="1:11" ht="5.0999999999999996" customHeight="1">
      <c r="A788" s="35"/>
      <c r="B788" s="35"/>
      <c r="C788" s="35"/>
      <c r="D788" s="35"/>
      <c r="E788" s="35"/>
      <c r="F788" s="35"/>
      <c r="G788" s="35"/>
      <c r="H788" s="35"/>
      <c r="I788" s="35"/>
      <c r="J788" s="35"/>
      <c r="K788" s="35"/>
    </row>
    <row r="789" spans="1:11" ht="12.95" customHeight="1">
      <c r="A789" s="35"/>
      <c r="B789" s="38" t="s">
        <v>1347</v>
      </c>
      <c r="C789" s="35"/>
      <c r="D789" s="39" t="s">
        <v>2033</v>
      </c>
      <c r="E789" s="35"/>
      <c r="F789" s="39" t="s">
        <v>2401</v>
      </c>
      <c r="G789" s="35"/>
      <c r="H789" s="38" t="s">
        <v>1998</v>
      </c>
      <c r="I789" s="35"/>
      <c r="J789" s="38" t="s">
        <v>1842</v>
      </c>
      <c r="K789" s="35"/>
    </row>
    <row r="790" spans="1:11" ht="5.0999999999999996" customHeight="1">
      <c r="A790" s="35"/>
      <c r="B790" s="35"/>
      <c r="C790" s="35"/>
      <c r="D790" s="35"/>
      <c r="E790" s="35"/>
      <c r="F790" s="35"/>
      <c r="G790" s="35"/>
      <c r="H790" s="35"/>
      <c r="I790" s="35"/>
      <c r="J790" s="35"/>
      <c r="K790" s="35"/>
    </row>
    <row r="791" spans="1:11" ht="12.95" customHeight="1">
      <c r="A791" s="35"/>
      <c r="B791" s="38" t="s">
        <v>1340</v>
      </c>
      <c r="C791" s="35"/>
      <c r="D791" s="39" t="s">
        <v>2033</v>
      </c>
      <c r="E791" s="35"/>
      <c r="F791" s="39" t="s">
        <v>2402</v>
      </c>
      <c r="G791" s="35"/>
      <c r="H791" s="38" t="s">
        <v>1998</v>
      </c>
      <c r="I791" s="35"/>
      <c r="J791" s="38" t="s">
        <v>1843</v>
      </c>
      <c r="K791" s="35"/>
    </row>
    <row r="792" spans="1:11" ht="5.0999999999999996" customHeight="1">
      <c r="A792" s="35"/>
      <c r="B792" s="35"/>
      <c r="C792" s="35"/>
      <c r="D792" s="35"/>
      <c r="E792" s="35"/>
      <c r="F792" s="35"/>
      <c r="G792" s="35"/>
      <c r="H792" s="35"/>
      <c r="I792" s="35"/>
      <c r="J792" s="35"/>
      <c r="K792" s="35"/>
    </row>
    <row r="793" spans="1:11" ht="12.95" customHeight="1">
      <c r="A793" s="35"/>
      <c r="B793" s="38" t="s">
        <v>1382</v>
      </c>
      <c r="C793" s="35"/>
      <c r="D793" s="39" t="s">
        <v>2033</v>
      </c>
      <c r="E793" s="35"/>
      <c r="F793" s="39" t="s">
        <v>2403</v>
      </c>
      <c r="G793" s="35"/>
      <c r="H793" s="38" t="s">
        <v>1998</v>
      </c>
      <c r="I793" s="35"/>
      <c r="J793" s="38" t="s">
        <v>1844</v>
      </c>
      <c r="K793" s="35"/>
    </row>
    <row r="794" spans="1:11" ht="5.0999999999999996" customHeight="1">
      <c r="A794" s="35"/>
      <c r="B794" s="35"/>
      <c r="C794" s="35"/>
      <c r="D794" s="35"/>
      <c r="E794" s="35"/>
      <c r="F794" s="35"/>
      <c r="G794" s="35"/>
      <c r="H794" s="35"/>
      <c r="I794" s="35"/>
      <c r="J794" s="35"/>
      <c r="K794" s="35"/>
    </row>
    <row r="795" spans="1:11" ht="12.95" customHeight="1">
      <c r="A795" s="35"/>
      <c r="B795" s="38" t="s">
        <v>1845</v>
      </c>
      <c r="C795" s="35"/>
      <c r="D795" s="39" t="s">
        <v>2033</v>
      </c>
      <c r="E795" s="35"/>
      <c r="F795" s="39" t="s">
        <v>2404</v>
      </c>
      <c r="G795" s="35"/>
      <c r="H795" s="38" t="s">
        <v>1998</v>
      </c>
      <c r="I795" s="35"/>
      <c r="J795" s="38" t="s">
        <v>1846</v>
      </c>
      <c r="K795" s="35"/>
    </row>
    <row r="796" spans="1:11" ht="5.0999999999999996" customHeight="1">
      <c r="A796" s="35"/>
      <c r="B796" s="35"/>
      <c r="C796" s="35"/>
      <c r="D796" s="35"/>
      <c r="E796" s="35"/>
      <c r="F796" s="35"/>
      <c r="G796" s="35"/>
      <c r="H796" s="35"/>
      <c r="I796" s="35"/>
      <c r="J796" s="35"/>
      <c r="K796" s="35"/>
    </row>
    <row r="797" spans="1:11" ht="12.95" customHeight="1">
      <c r="A797" s="35"/>
      <c r="B797" s="38" t="s">
        <v>2582</v>
      </c>
      <c r="C797" s="35"/>
      <c r="D797" s="39" t="s">
        <v>2033</v>
      </c>
      <c r="E797" s="35"/>
      <c r="F797" s="39" t="s">
        <v>2583</v>
      </c>
      <c r="G797" s="35"/>
      <c r="H797" s="38" t="s">
        <v>1998</v>
      </c>
      <c r="I797" s="35"/>
      <c r="J797" s="38" t="s">
        <v>2584</v>
      </c>
      <c r="K797" s="35"/>
    </row>
    <row r="798" spans="1:11" ht="5.0999999999999996" customHeight="1">
      <c r="A798" s="35"/>
      <c r="B798" s="35"/>
      <c r="C798" s="35"/>
      <c r="D798" s="35"/>
      <c r="E798" s="35"/>
      <c r="F798" s="35"/>
      <c r="G798" s="35"/>
      <c r="H798" s="35"/>
      <c r="I798" s="35"/>
      <c r="J798" s="35"/>
      <c r="K798" s="35"/>
    </row>
    <row r="799" spans="1:11" ht="12.95" customHeight="1">
      <c r="A799" s="35"/>
      <c r="B799" s="38" t="s">
        <v>2543</v>
      </c>
      <c r="C799" s="35"/>
      <c r="D799" s="39" t="s">
        <v>2033</v>
      </c>
      <c r="E799" s="35"/>
      <c r="F799" s="39" t="s">
        <v>2585</v>
      </c>
      <c r="G799" s="35"/>
      <c r="H799" s="38" t="s">
        <v>1998</v>
      </c>
      <c r="I799" s="35"/>
      <c r="J799" s="38" t="s">
        <v>2586</v>
      </c>
      <c r="K799" s="35"/>
    </row>
    <row r="800" spans="1:11" ht="5.0999999999999996" customHeight="1">
      <c r="A800" s="35"/>
      <c r="B800" s="35"/>
      <c r="C800" s="35"/>
      <c r="D800" s="35"/>
      <c r="E800" s="35"/>
      <c r="F800" s="35"/>
      <c r="G800" s="35"/>
      <c r="H800" s="35"/>
      <c r="I800" s="35"/>
      <c r="J800" s="35"/>
      <c r="K800" s="35"/>
    </row>
    <row r="801" spans="1:11" ht="12.95" customHeight="1">
      <c r="A801" s="35"/>
      <c r="B801" s="38" t="s">
        <v>1847</v>
      </c>
      <c r="C801" s="35"/>
      <c r="D801" s="39" t="s">
        <v>2031</v>
      </c>
      <c r="E801" s="35"/>
      <c r="F801" s="39" t="s">
        <v>2405</v>
      </c>
      <c r="G801" s="35"/>
      <c r="H801" s="38" t="s">
        <v>1997</v>
      </c>
      <c r="I801" s="35"/>
      <c r="J801" s="38" t="s">
        <v>1848</v>
      </c>
      <c r="K801" s="35"/>
    </row>
    <row r="802" spans="1:11" ht="5.0999999999999996" customHeight="1">
      <c r="A802" s="35"/>
      <c r="B802" s="35"/>
      <c r="C802" s="35"/>
      <c r="D802" s="35"/>
      <c r="E802" s="35"/>
      <c r="F802" s="35"/>
      <c r="G802" s="35"/>
      <c r="H802" s="35"/>
      <c r="I802" s="35"/>
      <c r="J802" s="35"/>
      <c r="K802" s="35"/>
    </row>
    <row r="803" spans="1:11" ht="12.95" customHeight="1">
      <c r="A803" s="35"/>
      <c r="B803" s="38" t="s">
        <v>1352</v>
      </c>
      <c r="C803" s="35"/>
      <c r="D803" s="39" t="s">
        <v>2033</v>
      </c>
      <c r="E803" s="35"/>
      <c r="F803" s="39" t="s">
        <v>2406</v>
      </c>
      <c r="G803" s="35"/>
      <c r="H803" s="38" t="s">
        <v>1998</v>
      </c>
      <c r="I803" s="35"/>
      <c r="J803" s="38" t="s">
        <v>1849</v>
      </c>
      <c r="K803" s="35"/>
    </row>
    <row r="804" spans="1:11" ht="5.0999999999999996" customHeight="1">
      <c r="A804" s="35"/>
      <c r="B804" s="35"/>
      <c r="C804" s="35"/>
      <c r="D804" s="35"/>
      <c r="E804" s="35"/>
      <c r="F804" s="35"/>
      <c r="G804" s="35"/>
      <c r="H804" s="35"/>
      <c r="I804" s="35"/>
      <c r="J804" s="35"/>
      <c r="K804" s="35"/>
    </row>
    <row r="805" spans="1:11" ht="12.95" customHeight="1">
      <c r="A805" s="35"/>
      <c r="B805" s="38" t="s">
        <v>1850</v>
      </c>
      <c r="C805" s="35"/>
      <c r="D805" s="39" t="s">
        <v>2033</v>
      </c>
      <c r="E805" s="35"/>
      <c r="F805" s="39" t="s">
        <v>2407</v>
      </c>
      <c r="G805" s="35"/>
      <c r="H805" s="38" t="s">
        <v>1998</v>
      </c>
      <c r="I805" s="35"/>
      <c r="J805" s="38" t="s">
        <v>1851</v>
      </c>
      <c r="K805" s="35"/>
    </row>
    <row r="806" spans="1:11" ht="5.0999999999999996" customHeight="1">
      <c r="A806" s="35"/>
      <c r="B806" s="35"/>
      <c r="C806" s="35"/>
      <c r="D806" s="35"/>
      <c r="E806" s="35"/>
      <c r="F806" s="35"/>
      <c r="G806" s="35"/>
      <c r="H806" s="35"/>
      <c r="I806" s="35"/>
      <c r="J806" s="35"/>
      <c r="K806" s="35"/>
    </row>
    <row r="807" spans="1:11" ht="12.95" customHeight="1">
      <c r="A807" s="35"/>
      <c r="B807" s="38" t="s">
        <v>1358</v>
      </c>
      <c r="C807" s="35"/>
      <c r="D807" s="39" t="s">
        <v>2033</v>
      </c>
      <c r="E807" s="35"/>
      <c r="F807" s="39" t="s">
        <v>2408</v>
      </c>
      <c r="G807" s="35"/>
      <c r="H807" s="38" t="s">
        <v>1998</v>
      </c>
      <c r="I807" s="35"/>
      <c r="J807" s="38" t="s">
        <v>1852</v>
      </c>
      <c r="K807" s="35"/>
    </row>
    <row r="808" spans="1:11" ht="5.0999999999999996" customHeight="1">
      <c r="A808" s="35"/>
      <c r="B808" s="35"/>
      <c r="C808" s="35"/>
      <c r="D808" s="35"/>
      <c r="E808" s="35"/>
      <c r="F808" s="35"/>
      <c r="G808" s="35"/>
      <c r="H808" s="35"/>
      <c r="I808" s="35"/>
      <c r="J808" s="35"/>
      <c r="K808" s="35"/>
    </row>
    <row r="809" spans="1:11" ht="12.95" customHeight="1">
      <c r="A809" s="35"/>
      <c r="B809" s="38" t="s">
        <v>1853</v>
      </c>
      <c r="C809" s="35"/>
      <c r="D809" s="39" t="s">
        <v>2031</v>
      </c>
      <c r="E809" s="35"/>
      <c r="F809" s="39" t="s">
        <v>2409</v>
      </c>
      <c r="G809" s="35"/>
      <c r="H809" s="38" t="s">
        <v>1997</v>
      </c>
      <c r="I809" s="35"/>
      <c r="J809" s="38" t="s">
        <v>2016</v>
      </c>
      <c r="K809" s="35"/>
    </row>
    <row r="810" spans="1:11" ht="66.95" customHeight="1">
      <c r="A810" s="35"/>
      <c r="B810" s="35"/>
      <c r="C810" s="35"/>
      <c r="D810" s="35"/>
      <c r="E810" s="35"/>
      <c r="F810" s="35"/>
      <c r="G810" s="35"/>
      <c r="H810" s="35"/>
      <c r="I810" s="35"/>
      <c r="J810" s="35"/>
      <c r="K810" s="35"/>
    </row>
    <row r="811" spans="1:11" ht="59.1" customHeight="1">
      <c r="A811" s="35"/>
      <c r="B811" s="35"/>
      <c r="C811" s="35"/>
      <c r="D811" s="35"/>
      <c r="E811" s="35"/>
      <c r="F811" s="35"/>
      <c r="G811" s="35"/>
      <c r="H811" s="35"/>
      <c r="I811" s="35"/>
      <c r="J811" s="35"/>
      <c r="K811" s="35"/>
    </row>
    <row r="812" spans="1:11" ht="14.1" customHeight="1">
      <c r="A812" s="35"/>
      <c r="B812" s="37" t="s">
        <v>135</v>
      </c>
      <c r="C812" s="35"/>
      <c r="D812" s="37" t="s">
        <v>1993</v>
      </c>
      <c r="E812" s="35"/>
      <c r="F812" s="37" t="s">
        <v>1994</v>
      </c>
      <c r="G812" s="35"/>
      <c r="H812" s="37" t="s">
        <v>1995</v>
      </c>
      <c r="I812" s="35"/>
      <c r="J812" s="37" t="s">
        <v>1996</v>
      </c>
      <c r="K812" s="35"/>
    </row>
    <row r="813" spans="1:11" ht="5.0999999999999996" customHeight="1">
      <c r="A813" s="35"/>
      <c r="B813" s="35"/>
      <c r="C813" s="35"/>
      <c r="D813" s="35"/>
      <c r="E813" s="35"/>
      <c r="F813" s="35"/>
      <c r="G813" s="35"/>
      <c r="H813" s="35"/>
      <c r="I813" s="35"/>
      <c r="J813" s="35"/>
      <c r="K813" s="35"/>
    </row>
    <row r="814" spans="1:11" ht="12.95" customHeight="1">
      <c r="A814" s="35"/>
      <c r="B814" s="38" t="s">
        <v>1383</v>
      </c>
      <c r="C814" s="35"/>
      <c r="D814" s="39" t="s">
        <v>2033</v>
      </c>
      <c r="E814" s="35"/>
      <c r="F814" s="39" t="s">
        <v>2410</v>
      </c>
      <c r="G814" s="35"/>
      <c r="H814" s="38" t="s">
        <v>1998</v>
      </c>
      <c r="I814" s="35"/>
      <c r="J814" s="38" t="s">
        <v>1854</v>
      </c>
      <c r="K814" s="35"/>
    </row>
    <row r="815" spans="1:11" ht="5.0999999999999996" customHeight="1">
      <c r="A815" s="35"/>
      <c r="B815" s="35"/>
      <c r="C815" s="35"/>
      <c r="D815" s="35"/>
      <c r="E815" s="35"/>
      <c r="F815" s="35"/>
      <c r="G815" s="35"/>
      <c r="H815" s="35"/>
      <c r="I815" s="35"/>
      <c r="J815" s="35"/>
      <c r="K815" s="35"/>
    </row>
    <row r="816" spans="1:11" ht="12.95" customHeight="1">
      <c r="A816" s="35"/>
      <c r="B816" s="38" t="s">
        <v>1855</v>
      </c>
      <c r="C816" s="35"/>
      <c r="D816" s="39" t="s">
        <v>2033</v>
      </c>
      <c r="E816" s="35"/>
      <c r="F816" s="39" t="s">
        <v>2411</v>
      </c>
      <c r="G816" s="35"/>
      <c r="H816" s="38" t="s">
        <v>1998</v>
      </c>
      <c r="I816" s="35"/>
      <c r="J816" s="38" t="s">
        <v>1856</v>
      </c>
      <c r="K816" s="35"/>
    </row>
    <row r="817" spans="1:11" ht="5.0999999999999996" customHeight="1">
      <c r="A817" s="35"/>
      <c r="B817" s="35"/>
      <c r="C817" s="35"/>
      <c r="D817" s="35"/>
      <c r="E817" s="35"/>
      <c r="F817" s="35"/>
      <c r="G817" s="35"/>
      <c r="H817" s="35"/>
      <c r="I817" s="35"/>
      <c r="J817" s="35"/>
      <c r="K817" s="35"/>
    </row>
    <row r="818" spans="1:11" ht="12.95" customHeight="1">
      <c r="A818" s="35"/>
      <c r="B818" s="38" t="s">
        <v>1857</v>
      </c>
      <c r="C818" s="35"/>
      <c r="D818" s="39" t="s">
        <v>2029</v>
      </c>
      <c r="E818" s="35"/>
      <c r="F818" s="39" t="s">
        <v>2412</v>
      </c>
      <c r="G818" s="35"/>
      <c r="H818" s="38" t="s">
        <v>1997</v>
      </c>
      <c r="I818" s="35"/>
      <c r="J818" s="38" t="s">
        <v>1858</v>
      </c>
      <c r="K818" s="35"/>
    </row>
    <row r="819" spans="1:11" ht="5.0999999999999996" customHeight="1">
      <c r="A819" s="35"/>
      <c r="B819" s="35"/>
      <c r="C819" s="35"/>
      <c r="D819" s="35"/>
      <c r="E819" s="35"/>
      <c r="F819" s="35"/>
      <c r="G819" s="35"/>
      <c r="H819" s="35"/>
      <c r="I819" s="35"/>
      <c r="J819" s="35"/>
      <c r="K819" s="35"/>
    </row>
    <row r="820" spans="1:11" ht="12.95" customHeight="1">
      <c r="A820" s="35"/>
      <c r="B820" s="38" t="s">
        <v>1859</v>
      </c>
      <c r="C820" s="35"/>
      <c r="D820" s="39" t="s">
        <v>2031</v>
      </c>
      <c r="E820" s="35"/>
      <c r="F820" s="39" t="s">
        <v>2413</v>
      </c>
      <c r="G820" s="35"/>
      <c r="H820" s="38" t="s">
        <v>1997</v>
      </c>
      <c r="I820" s="35"/>
      <c r="J820" s="38" t="s">
        <v>1796</v>
      </c>
      <c r="K820" s="35"/>
    </row>
    <row r="821" spans="1:11" ht="5.0999999999999996" customHeight="1">
      <c r="A821" s="35"/>
      <c r="B821" s="35"/>
      <c r="C821" s="35"/>
      <c r="D821" s="35"/>
      <c r="E821" s="35"/>
      <c r="F821" s="35"/>
      <c r="G821" s="35"/>
      <c r="H821" s="35"/>
      <c r="I821" s="35"/>
      <c r="J821" s="35"/>
      <c r="K821" s="35"/>
    </row>
    <row r="822" spans="1:11" ht="12.95" customHeight="1">
      <c r="A822" s="35"/>
      <c r="B822" s="38" t="s">
        <v>1860</v>
      </c>
      <c r="C822" s="35"/>
      <c r="D822" s="39" t="s">
        <v>2033</v>
      </c>
      <c r="E822" s="35"/>
      <c r="F822" s="39" t="s">
        <v>2414</v>
      </c>
      <c r="G822" s="35"/>
      <c r="H822" s="38" t="s">
        <v>1998</v>
      </c>
      <c r="I822" s="35"/>
      <c r="J822" s="38" t="s">
        <v>1797</v>
      </c>
      <c r="K822" s="35"/>
    </row>
    <row r="823" spans="1:11" ht="5.0999999999999996" customHeight="1">
      <c r="A823" s="35"/>
      <c r="B823" s="35"/>
      <c r="C823" s="35"/>
      <c r="D823" s="35"/>
      <c r="E823" s="35"/>
      <c r="F823" s="35"/>
      <c r="G823" s="35"/>
      <c r="H823" s="35"/>
      <c r="I823" s="35"/>
      <c r="J823" s="35"/>
      <c r="K823" s="35"/>
    </row>
    <row r="824" spans="1:11" ht="12.95" customHeight="1">
      <c r="A824" s="35"/>
      <c r="B824" s="38" t="s">
        <v>1861</v>
      </c>
      <c r="C824" s="35"/>
      <c r="D824" s="39" t="s">
        <v>2033</v>
      </c>
      <c r="E824" s="35"/>
      <c r="F824" s="39" t="s">
        <v>2415</v>
      </c>
      <c r="G824" s="35"/>
      <c r="H824" s="38" t="s">
        <v>1998</v>
      </c>
      <c r="I824" s="35"/>
      <c r="J824" s="38" t="s">
        <v>1862</v>
      </c>
      <c r="K824" s="35"/>
    </row>
    <row r="825" spans="1:11" ht="5.0999999999999996" customHeight="1">
      <c r="A825" s="35"/>
      <c r="B825" s="35"/>
      <c r="C825" s="35"/>
      <c r="D825" s="35"/>
      <c r="E825" s="35"/>
      <c r="F825" s="35"/>
      <c r="G825" s="35"/>
      <c r="H825" s="35"/>
      <c r="I825" s="35"/>
      <c r="J825" s="35"/>
      <c r="K825" s="35"/>
    </row>
    <row r="826" spans="1:11" ht="12.95" customHeight="1">
      <c r="A826" s="35"/>
      <c r="B826" s="38" t="s">
        <v>1863</v>
      </c>
      <c r="C826" s="35"/>
      <c r="D826" s="39" t="s">
        <v>2033</v>
      </c>
      <c r="E826" s="35"/>
      <c r="F826" s="39" t="s">
        <v>2416</v>
      </c>
      <c r="G826" s="35"/>
      <c r="H826" s="38" t="s">
        <v>1998</v>
      </c>
      <c r="I826" s="35"/>
      <c r="J826" s="38" t="s">
        <v>1864</v>
      </c>
      <c r="K826" s="35"/>
    </row>
    <row r="827" spans="1:11" ht="5.0999999999999996" customHeight="1">
      <c r="A827" s="35"/>
      <c r="B827" s="35"/>
      <c r="C827" s="35"/>
      <c r="D827" s="35"/>
      <c r="E827" s="35"/>
      <c r="F827" s="35"/>
      <c r="G827" s="35"/>
      <c r="H827" s="35"/>
      <c r="I827" s="35"/>
      <c r="J827" s="35"/>
      <c r="K827" s="35"/>
    </row>
    <row r="828" spans="1:11" ht="12.95" customHeight="1">
      <c r="A828" s="35"/>
      <c r="B828" s="38" t="s">
        <v>1865</v>
      </c>
      <c r="C828" s="35"/>
      <c r="D828" s="39" t="s">
        <v>2033</v>
      </c>
      <c r="E828" s="35"/>
      <c r="F828" s="39" t="s">
        <v>2417</v>
      </c>
      <c r="G828" s="35"/>
      <c r="H828" s="38" t="s">
        <v>1998</v>
      </c>
      <c r="I828" s="35"/>
      <c r="J828" s="38" t="s">
        <v>1866</v>
      </c>
      <c r="K828" s="35"/>
    </row>
    <row r="829" spans="1:11" ht="5.0999999999999996" customHeight="1">
      <c r="A829" s="35"/>
      <c r="B829" s="35"/>
      <c r="C829" s="35"/>
      <c r="D829" s="35"/>
      <c r="E829" s="35"/>
      <c r="F829" s="35"/>
      <c r="G829" s="35"/>
      <c r="H829" s="35"/>
      <c r="I829" s="35"/>
      <c r="J829" s="35"/>
      <c r="K829" s="35"/>
    </row>
    <row r="830" spans="1:11" ht="12.95" customHeight="1">
      <c r="A830" s="35"/>
      <c r="B830" s="38" t="s">
        <v>1867</v>
      </c>
      <c r="C830" s="35"/>
      <c r="D830" s="39" t="s">
        <v>2033</v>
      </c>
      <c r="E830" s="35"/>
      <c r="F830" s="39" t="s">
        <v>2418</v>
      </c>
      <c r="G830" s="35"/>
      <c r="H830" s="38" t="s">
        <v>1998</v>
      </c>
      <c r="I830" s="35"/>
      <c r="J830" s="38" t="s">
        <v>1801</v>
      </c>
      <c r="K830" s="35"/>
    </row>
    <row r="831" spans="1:11" ht="5.0999999999999996" customHeight="1">
      <c r="A831" s="35"/>
      <c r="B831" s="35"/>
      <c r="C831" s="35"/>
      <c r="D831" s="35"/>
      <c r="E831" s="35"/>
      <c r="F831" s="35"/>
      <c r="G831" s="35"/>
      <c r="H831" s="35"/>
      <c r="I831" s="35"/>
      <c r="J831" s="35"/>
      <c r="K831" s="35"/>
    </row>
    <row r="832" spans="1:11" ht="12.95" customHeight="1">
      <c r="A832" s="35"/>
      <c r="B832" s="38" t="s">
        <v>1868</v>
      </c>
      <c r="C832" s="35"/>
      <c r="D832" s="39" t="s">
        <v>2031</v>
      </c>
      <c r="E832" s="35"/>
      <c r="F832" s="39" t="s">
        <v>2419</v>
      </c>
      <c r="G832" s="35"/>
      <c r="H832" s="38" t="s">
        <v>1997</v>
      </c>
      <c r="I832" s="35"/>
      <c r="J832" s="38" t="s">
        <v>1804</v>
      </c>
      <c r="K832" s="35"/>
    </row>
    <row r="833" spans="1:11" ht="5.0999999999999996" customHeight="1">
      <c r="A833" s="35"/>
      <c r="B833" s="35"/>
      <c r="C833" s="35"/>
      <c r="D833" s="35"/>
      <c r="E833" s="35"/>
      <c r="F833" s="35"/>
      <c r="G833" s="35"/>
      <c r="H833" s="35"/>
      <c r="I833" s="35"/>
      <c r="J833" s="35"/>
      <c r="K833" s="35"/>
    </row>
    <row r="834" spans="1:11" ht="12.95" customHeight="1">
      <c r="A834" s="35"/>
      <c r="B834" s="38" t="s">
        <v>1869</v>
      </c>
      <c r="C834" s="35"/>
      <c r="D834" s="39" t="s">
        <v>2033</v>
      </c>
      <c r="E834" s="35"/>
      <c r="F834" s="39" t="s">
        <v>2420</v>
      </c>
      <c r="G834" s="35"/>
      <c r="H834" s="38" t="s">
        <v>1998</v>
      </c>
      <c r="I834" s="35"/>
      <c r="J834" s="38" t="s">
        <v>1870</v>
      </c>
      <c r="K834" s="35"/>
    </row>
    <row r="835" spans="1:11" ht="5.0999999999999996" customHeight="1">
      <c r="A835" s="35"/>
      <c r="B835" s="35"/>
      <c r="C835" s="35"/>
      <c r="D835" s="35"/>
      <c r="E835" s="35"/>
      <c r="F835" s="35"/>
      <c r="G835" s="35"/>
      <c r="H835" s="35"/>
      <c r="I835" s="35"/>
      <c r="J835" s="35"/>
      <c r="K835" s="35"/>
    </row>
    <row r="836" spans="1:11" ht="12.95" customHeight="1">
      <c r="A836" s="35"/>
      <c r="B836" s="38" t="s">
        <v>1871</v>
      </c>
      <c r="C836" s="35"/>
      <c r="D836" s="39" t="s">
        <v>2033</v>
      </c>
      <c r="E836" s="35"/>
      <c r="F836" s="39" t="s">
        <v>2421</v>
      </c>
      <c r="G836" s="35"/>
      <c r="H836" s="38" t="s">
        <v>1998</v>
      </c>
      <c r="I836" s="35"/>
      <c r="J836" s="38" t="s">
        <v>1872</v>
      </c>
      <c r="K836" s="35"/>
    </row>
    <row r="837" spans="1:11" ht="5.0999999999999996" customHeight="1">
      <c r="A837" s="35"/>
      <c r="B837" s="35"/>
      <c r="C837" s="35"/>
      <c r="D837" s="35"/>
      <c r="E837" s="35"/>
      <c r="F837" s="35"/>
      <c r="G837" s="35"/>
      <c r="H837" s="35"/>
      <c r="I837" s="35"/>
      <c r="J837" s="35"/>
      <c r="K837" s="35"/>
    </row>
    <row r="838" spans="1:11" ht="12.95" customHeight="1">
      <c r="A838" s="35"/>
      <c r="B838" s="38" t="s">
        <v>1873</v>
      </c>
      <c r="C838" s="35"/>
      <c r="D838" s="39" t="s">
        <v>2033</v>
      </c>
      <c r="E838" s="35"/>
      <c r="F838" s="39" t="s">
        <v>2422</v>
      </c>
      <c r="G838" s="35"/>
      <c r="H838" s="38" t="s">
        <v>1998</v>
      </c>
      <c r="I838" s="35"/>
      <c r="J838" s="38" t="s">
        <v>1874</v>
      </c>
      <c r="K838" s="35"/>
    </row>
    <row r="839" spans="1:11" ht="5.0999999999999996" customHeight="1">
      <c r="A839" s="35"/>
      <c r="B839" s="35"/>
      <c r="C839" s="35"/>
      <c r="D839" s="35"/>
      <c r="E839" s="35"/>
      <c r="F839" s="35"/>
      <c r="G839" s="35"/>
      <c r="H839" s="35"/>
      <c r="I839" s="35"/>
      <c r="J839" s="35"/>
      <c r="K839" s="35"/>
    </row>
    <row r="840" spans="1:11" ht="12.95" customHeight="1">
      <c r="A840" s="35"/>
      <c r="B840" s="38" t="s">
        <v>1875</v>
      </c>
      <c r="C840" s="35"/>
      <c r="D840" s="39" t="s">
        <v>2031</v>
      </c>
      <c r="E840" s="35"/>
      <c r="F840" s="39" t="s">
        <v>2423</v>
      </c>
      <c r="G840" s="35"/>
      <c r="H840" s="38" t="s">
        <v>1997</v>
      </c>
      <c r="I840" s="35"/>
      <c r="J840" s="38" t="s">
        <v>1808</v>
      </c>
      <c r="K840" s="35"/>
    </row>
    <row r="841" spans="1:11" ht="5.0999999999999996" customHeight="1">
      <c r="A841" s="35"/>
      <c r="B841" s="35"/>
      <c r="C841" s="35"/>
      <c r="D841" s="35"/>
      <c r="E841" s="35"/>
      <c r="F841" s="35"/>
      <c r="G841" s="35"/>
      <c r="H841" s="35"/>
      <c r="I841" s="35"/>
      <c r="J841" s="35"/>
      <c r="K841" s="35"/>
    </row>
    <row r="842" spans="1:11" ht="12.95" customHeight="1">
      <c r="A842" s="35"/>
      <c r="B842" s="38" t="s">
        <v>1876</v>
      </c>
      <c r="C842" s="35"/>
      <c r="D842" s="39" t="s">
        <v>2033</v>
      </c>
      <c r="E842" s="35"/>
      <c r="F842" s="39" t="s">
        <v>2424</v>
      </c>
      <c r="G842" s="35"/>
      <c r="H842" s="38" t="s">
        <v>1998</v>
      </c>
      <c r="I842" s="35"/>
      <c r="J842" s="38" t="s">
        <v>1809</v>
      </c>
      <c r="K842" s="35"/>
    </row>
    <row r="843" spans="1:11" ht="5.0999999999999996" customHeight="1">
      <c r="A843" s="35"/>
      <c r="B843" s="35"/>
      <c r="C843" s="35"/>
      <c r="D843" s="35"/>
      <c r="E843" s="35"/>
      <c r="F843" s="35"/>
      <c r="G843" s="35"/>
      <c r="H843" s="35"/>
      <c r="I843" s="35"/>
      <c r="J843" s="35"/>
      <c r="K843" s="35"/>
    </row>
    <row r="844" spans="1:11" ht="12.95" customHeight="1">
      <c r="A844" s="35"/>
      <c r="B844" s="38" t="s">
        <v>1877</v>
      </c>
      <c r="C844" s="35"/>
      <c r="D844" s="39" t="s">
        <v>2033</v>
      </c>
      <c r="E844" s="35"/>
      <c r="F844" s="39" t="s">
        <v>2425</v>
      </c>
      <c r="G844" s="35"/>
      <c r="H844" s="38" t="s">
        <v>1998</v>
      </c>
      <c r="I844" s="35"/>
      <c r="J844" s="38" t="s">
        <v>1810</v>
      </c>
      <c r="K844" s="35"/>
    </row>
    <row r="845" spans="1:11" ht="5.0999999999999996" customHeight="1">
      <c r="A845" s="35"/>
      <c r="B845" s="35"/>
      <c r="C845" s="35"/>
      <c r="D845" s="35"/>
      <c r="E845" s="35"/>
      <c r="F845" s="35"/>
      <c r="G845" s="35"/>
      <c r="H845" s="35"/>
      <c r="I845" s="35"/>
      <c r="J845" s="35"/>
      <c r="K845" s="35"/>
    </row>
    <row r="846" spans="1:11" ht="12.95" customHeight="1">
      <c r="A846" s="35"/>
      <c r="B846" s="38" t="s">
        <v>1878</v>
      </c>
      <c r="C846" s="35"/>
      <c r="D846" s="39" t="s">
        <v>2033</v>
      </c>
      <c r="E846" s="35"/>
      <c r="F846" s="39" t="s">
        <v>2426</v>
      </c>
      <c r="G846" s="35"/>
      <c r="H846" s="38" t="s">
        <v>1998</v>
      </c>
      <c r="I846" s="35"/>
      <c r="J846" s="38" t="s">
        <v>1812</v>
      </c>
      <c r="K846" s="35"/>
    </row>
    <row r="847" spans="1:11" ht="5.0999999999999996" customHeight="1">
      <c r="A847" s="35"/>
      <c r="B847" s="35"/>
      <c r="C847" s="35"/>
      <c r="D847" s="35"/>
      <c r="E847" s="35"/>
      <c r="F847" s="35"/>
      <c r="G847" s="35"/>
      <c r="H847" s="35"/>
      <c r="I847" s="35"/>
      <c r="J847" s="35"/>
      <c r="K847" s="35"/>
    </row>
    <row r="848" spans="1:11" ht="12.95" customHeight="1">
      <c r="A848" s="35"/>
      <c r="B848" s="38" t="s">
        <v>1879</v>
      </c>
      <c r="C848" s="35"/>
      <c r="D848" s="39" t="s">
        <v>2031</v>
      </c>
      <c r="E848" s="35"/>
      <c r="F848" s="39" t="s">
        <v>2427</v>
      </c>
      <c r="G848" s="35"/>
      <c r="H848" s="38" t="s">
        <v>1997</v>
      </c>
      <c r="I848" s="35"/>
      <c r="J848" s="38" t="s">
        <v>1697</v>
      </c>
      <c r="K848" s="35"/>
    </row>
    <row r="849" spans="1:11" ht="5.0999999999999996" customHeight="1">
      <c r="A849" s="35"/>
      <c r="B849" s="35"/>
      <c r="C849" s="35"/>
      <c r="D849" s="35"/>
      <c r="E849" s="35"/>
      <c r="F849" s="35"/>
      <c r="G849" s="35"/>
      <c r="H849" s="35"/>
      <c r="I849" s="35"/>
      <c r="J849" s="35"/>
      <c r="K849" s="35"/>
    </row>
    <row r="850" spans="1:11" ht="12.95" customHeight="1">
      <c r="A850" s="35"/>
      <c r="B850" s="38" t="s">
        <v>1880</v>
      </c>
      <c r="C850" s="35"/>
      <c r="D850" s="39" t="s">
        <v>2033</v>
      </c>
      <c r="E850" s="35"/>
      <c r="F850" s="39" t="s">
        <v>2428</v>
      </c>
      <c r="G850" s="35"/>
      <c r="H850" s="38" t="s">
        <v>1998</v>
      </c>
      <c r="I850" s="35"/>
      <c r="J850" s="38" t="s">
        <v>1816</v>
      </c>
      <c r="K850" s="35"/>
    </row>
    <row r="851" spans="1:11" ht="5.0999999999999996" customHeight="1">
      <c r="A851" s="35"/>
      <c r="B851" s="35"/>
      <c r="C851" s="35"/>
      <c r="D851" s="35"/>
      <c r="E851" s="35"/>
      <c r="F851" s="35"/>
      <c r="G851" s="35"/>
      <c r="H851" s="35"/>
      <c r="I851" s="35"/>
      <c r="J851" s="35"/>
      <c r="K851" s="35"/>
    </row>
    <row r="852" spans="1:11" ht="12.95" customHeight="1">
      <c r="A852" s="35"/>
      <c r="B852" s="38" t="s">
        <v>1881</v>
      </c>
      <c r="C852" s="35"/>
      <c r="D852" s="39" t="s">
        <v>2033</v>
      </c>
      <c r="E852" s="35"/>
      <c r="F852" s="39" t="s">
        <v>2429</v>
      </c>
      <c r="G852" s="35"/>
      <c r="H852" s="38" t="s">
        <v>1998</v>
      </c>
      <c r="I852" s="35"/>
      <c r="J852" s="38" t="s">
        <v>1817</v>
      </c>
      <c r="K852" s="35"/>
    </row>
    <row r="853" spans="1:11" ht="5.0999999999999996" customHeight="1">
      <c r="A853" s="35"/>
      <c r="B853" s="35"/>
      <c r="C853" s="35"/>
      <c r="D853" s="35"/>
      <c r="E853" s="35"/>
      <c r="F853" s="35"/>
      <c r="G853" s="35"/>
      <c r="H853" s="35"/>
      <c r="I853" s="35"/>
      <c r="J853" s="35"/>
      <c r="K853" s="35"/>
    </row>
    <row r="854" spans="1:11" ht="12.95" customHeight="1">
      <c r="A854" s="35"/>
      <c r="B854" s="38" t="s">
        <v>1882</v>
      </c>
      <c r="C854" s="35"/>
      <c r="D854" s="39" t="s">
        <v>2031</v>
      </c>
      <c r="E854" s="35"/>
      <c r="F854" s="39" t="s">
        <v>2430</v>
      </c>
      <c r="G854" s="35"/>
      <c r="H854" s="38" t="s">
        <v>1997</v>
      </c>
      <c r="I854" s="35"/>
      <c r="J854" s="38" t="s">
        <v>1883</v>
      </c>
      <c r="K854" s="35"/>
    </row>
    <row r="855" spans="1:11" ht="5.0999999999999996" customHeight="1">
      <c r="A855" s="35"/>
      <c r="B855" s="35"/>
      <c r="C855" s="35"/>
      <c r="D855" s="35"/>
      <c r="E855" s="35"/>
      <c r="F855" s="35"/>
      <c r="G855" s="35"/>
      <c r="H855" s="35"/>
      <c r="I855" s="35"/>
      <c r="J855" s="35"/>
      <c r="K855" s="35"/>
    </row>
    <row r="856" spans="1:11" ht="12.95" customHeight="1">
      <c r="A856" s="35"/>
      <c r="B856" s="38" t="s">
        <v>1355</v>
      </c>
      <c r="C856" s="35"/>
      <c r="D856" s="39" t="s">
        <v>2033</v>
      </c>
      <c r="E856" s="35"/>
      <c r="F856" s="39" t="s">
        <v>2431</v>
      </c>
      <c r="G856" s="35"/>
      <c r="H856" s="38" t="s">
        <v>1998</v>
      </c>
      <c r="I856" s="35"/>
      <c r="J856" s="38" t="s">
        <v>1884</v>
      </c>
      <c r="K856" s="35"/>
    </row>
    <row r="857" spans="1:11" ht="5.0999999999999996" customHeight="1">
      <c r="A857" s="35"/>
      <c r="B857" s="35"/>
      <c r="C857" s="35"/>
      <c r="D857" s="35"/>
      <c r="E857" s="35"/>
      <c r="F857" s="35"/>
      <c r="G857" s="35"/>
      <c r="H857" s="35"/>
      <c r="I857" s="35"/>
      <c r="J857" s="35"/>
      <c r="K857" s="35"/>
    </row>
    <row r="858" spans="1:11" ht="12.95" customHeight="1">
      <c r="A858" s="35"/>
      <c r="B858" s="38" t="s">
        <v>1387</v>
      </c>
      <c r="C858" s="35"/>
      <c r="D858" s="39" t="s">
        <v>2033</v>
      </c>
      <c r="E858" s="35"/>
      <c r="F858" s="39" t="s">
        <v>2432</v>
      </c>
      <c r="G858" s="35"/>
      <c r="H858" s="38" t="s">
        <v>1998</v>
      </c>
      <c r="I858" s="35"/>
      <c r="J858" s="38" t="s">
        <v>1885</v>
      </c>
      <c r="K858" s="35"/>
    </row>
    <row r="859" spans="1:11" ht="5.0999999999999996" customHeight="1">
      <c r="A859" s="35"/>
      <c r="B859" s="35"/>
      <c r="C859" s="35"/>
      <c r="D859" s="35"/>
      <c r="E859" s="35"/>
      <c r="F859" s="35"/>
      <c r="G859" s="35"/>
      <c r="H859" s="35"/>
      <c r="I859" s="35"/>
      <c r="J859" s="35"/>
      <c r="K859" s="35"/>
    </row>
    <row r="860" spans="1:11" ht="12.95" customHeight="1">
      <c r="A860" s="35"/>
      <c r="B860" s="38" t="s">
        <v>1384</v>
      </c>
      <c r="C860" s="35"/>
      <c r="D860" s="39" t="s">
        <v>2033</v>
      </c>
      <c r="E860" s="35"/>
      <c r="F860" s="39" t="s">
        <v>2433</v>
      </c>
      <c r="G860" s="35"/>
      <c r="H860" s="38" t="s">
        <v>1998</v>
      </c>
      <c r="I860" s="35"/>
      <c r="J860" s="38" t="s">
        <v>1886</v>
      </c>
      <c r="K860" s="35"/>
    </row>
    <row r="861" spans="1:11" ht="5.0999999999999996" customHeight="1">
      <c r="A861" s="35"/>
      <c r="B861" s="35"/>
      <c r="C861" s="35"/>
      <c r="D861" s="35"/>
      <c r="E861" s="35"/>
      <c r="F861" s="35"/>
      <c r="G861" s="35"/>
      <c r="H861" s="35"/>
      <c r="I861" s="35"/>
      <c r="J861" s="35"/>
      <c r="K861" s="35"/>
    </row>
    <row r="862" spans="1:11" ht="12.95" customHeight="1">
      <c r="A862" s="35"/>
      <c r="B862" s="38" t="s">
        <v>1887</v>
      </c>
      <c r="C862" s="35"/>
      <c r="D862" s="39" t="s">
        <v>2031</v>
      </c>
      <c r="E862" s="35"/>
      <c r="F862" s="39" t="s">
        <v>2434</v>
      </c>
      <c r="G862" s="35"/>
      <c r="H862" s="38" t="s">
        <v>1997</v>
      </c>
      <c r="I862" s="35"/>
      <c r="J862" s="38" t="s">
        <v>1888</v>
      </c>
      <c r="K862" s="35"/>
    </row>
    <row r="863" spans="1:11" ht="5.0999999999999996" customHeight="1">
      <c r="A863" s="35"/>
      <c r="B863" s="35"/>
      <c r="C863" s="35"/>
      <c r="D863" s="35"/>
      <c r="E863" s="35"/>
      <c r="F863" s="35"/>
      <c r="G863" s="35"/>
      <c r="H863" s="35"/>
      <c r="I863" s="35"/>
      <c r="J863" s="35"/>
      <c r="K863" s="35"/>
    </row>
    <row r="864" spans="1:11" ht="12.95" customHeight="1">
      <c r="A864" s="35"/>
      <c r="B864" s="38" t="s">
        <v>1889</v>
      </c>
      <c r="C864" s="35"/>
      <c r="D864" s="39" t="s">
        <v>2033</v>
      </c>
      <c r="E864" s="35"/>
      <c r="F864" s="39" t="s">
        <v>2435</v>
      </c>
      <c r="G864" s="35"/>
      <c r="H864" s="38" t="s">
        <v>1998</v>
      </c>
      <c r="I864" s="35"/>
      <c r="J864" s="38" t="s">
        <v>1890</v>
      </c>
      <c r="K864" s="35"/>
    </row>
    <row r="865" spans="1:11" ht="5.0999999999999996" customHeight="1">
      <c r="A865" s="35"/>
      <c r="B865" s="35"/>
      <c r="C865" s="35"/>
      <c r="D865" s="35"/>
      <c r="E865" s="35"/>
      <c r="F865" s="35"/>
      <c r="G865" s="35"/>
      <c r="H865" s="35"/>
      <c r="I865" s="35"/>
      <c r="J865" s="35"/>
      <c r="K865" s="35"/>
    </row>
    <row r="866" spans="1:11" ht="12.95" customHeight="1">
      <c r="A866" s="35"/>
      <c r="B866" s="38" t="s">
        <v>1891</v>
      </c>
      <c r="C866" s="35"/>
      <c r="D866" s="39" t="s">
        <v>2033</v>
      </c>
      <c r="E866" s="35"/>
      <c r="F866" s="39" t="s">
        <v>2436</v>
      </c>
      <c r="G866" s="35"/>
      <c r="H866" s="38" t="s">
        <v>1998</v>
      </c>
      <c r="I866" s="35"/>
      <c r="J866" s="38" t="s">
        <v>1892</v>
      </c>
      <c r="K866" s="35"/>
    </row>
    <row r="867" spans="1:11" ht="5.0999999999999996" customHeight="1">
      <c r="A867" s="35"/>
      <c r="B867" s="35"/>
      <c r="C867" s="35"/>
      <c r="D867" s="35"/>
      <c r="E867" s="35"/>
      <c r="F867" s="35"/>
      <c r="G867" s="35"/>
      <c r="H867" s="35"/>
      <c r="I867" s="35"/>
      <c r="J867" s="35"/>
      <c r="K867" s="35"/>
    </row>
    <row r="868" spans="1:11" ht="12.95" customHeight="1">
      <c r="A868" s="35"/>
      <c r="B868" s="38" t="s">
        <v>1893</v>
      </c>
      <c r="C868" s="35"/>
      <c r="D868" s="39" t="s">
        <v>2033</v>
      </c>
      <c r="E868" s="35"/>
      <c r="F868" s="39" t="s">
        <v>2437</v>
      </c>
      <c r="G868" s="35"/>
      <c r="H868" s="38" t="s">
        <v>1998</v>
      </c>
      <c r="I868" s="35"/>
      <c r="J868" s="38" t="s">
        <v>1894</v>
      </c>
      <c r="K868" s="35"/>
    </row>
    <row r="869" spans="1:11" ht="5.0999999999999996" customHeight="1">
      <c r="A869" s="35"/>
      <c r="B869" s="35"/>
      <c r="C869" s="35"/>
      <c r="D869" s="35"/>
      <c r="E869" s="35"/>
      <c r="F869" s="35"/>
      <c r="G869" s="35"/>
      <c r="H869" s="35"/>
      <c r="I869" s="35"/>
      <c r="J869" s="35"/>
      <c r="K869" s="35"/>
    </row>
    <row r="870" spans="1:11" ht="12.95" customHeight="1">
      <c r="A870" s="35"/>
      <c r="B870" s="38" t="s">
        <v>1375</v>
      </c>
      <c r="C870" s="35"/>
      <c r="D870" s="39" t="s">
        <v>2033</v>
      </c>
      <c r="E870" s="35"/>
      <c r="F870" s="39" t="s">
        <v>2438</v>
      </c>
      <c r="G870" s="35"/>
      <c r="H870" s="38" t="s">
        <v>1998</v>
      </c>
      <c r="I870" s="35"/>
      <c r="J870" s="38" t="s">
        <v>1895</v>
      </c>
      <c r="K870" s="35"/>
    </row>
    <row r="871" spans="1:11" ht="5.0999999999999996" customHeight="1">
      <c r="A871" s="35"/>
      <c r="B871" s="35"/>
      <c r="C871" s="35"/>
      <c r="D871" s="35"/>
      <c r="E871" s="35"/>
      <c r="F871" s="35"/>
      <c r="G871" s="35"/>
      <c r="H871" s="35"/>
      <c r="I871" s="35"/>
      <c r="J871" s="35"/>
      <c r="K871" s="35"/>
    </row>
    <row r="872" spans="1:11" ht="12.95" customHeight="1">
      <c r="A872" s="35"/>
      <c r="B872" s="38" t="s">
        <v>1338</v>
      </c>
      <c r="C872" s="35"/>
      <c r="D872" s="39" t="s">
        <v>2033</v>
      </c>
      <c r="E872" s="35"/>
      <c r="F872" s="39" t="s">
        <v>2439</v>
      </c>
      <c r="G872" s="35"/>
      <c r="H872" s="38" t="s">
        <v>1998</v>
      </c>
      <c r="I872" s="35"/>
      <c r="J872" s="38" t="s">
        <v>1896</v>
      </c>
      <c r="K872" s="35"/>
    </row>
    <row r="873" spans="1:11" ht="5.0999999999999996" customHeight="1">
      <c r="A873" s="35"/>
      <c r="B873" s="35"/>
      <c r="C873" s="35"/>
      <c r="D873" s="35"/>
      <c r="E873" s="35"/>
      <c r="F873" s="35"/>
      <c r="G873" s="35"/>
      <c r="H873" s="35"/>
      <c r="I873" s="35"/>
      <c r="J873" s="35"/>
      <c r="K873" s="35"/>
    </row>
    <row r="874" spans="1:11" ht="12.95" customHeight="1">
      <c r="A874" s="35"/>
      <c r="B874" s="38" t="s">
        <v>1353</v>
      </c>
      <c r="C874" s="35"/>
      <c r="D874" s="39" t="s">
        <v>2033</v>
      </c>
      <c r="E874" s="35"/>
      <c r="F874" s="39" t="s">
        <v>2440</v>
      </c>
      <c r="G874" s="35"/>
      <c r="H874" s="38" t="s">
        <v>1998</v>
      </c>
      <c r="I874" s="35"/>
      <c r="J874" s="38" t="s">
        <v>1897</v>
      </c>
      <c r="K874" s="35"/>
    </row>
    <row r="875" spans="1:11" ht="5.0999999999999996" customHeight="1">
      <c r="A875" s="35"/>
      <c r="B875" s="35"/>
      <c r="C875" s="35"/>
      <c r="D875" s="35"/>
      <c r="E875" s="35"/>
      <c r="F875" s="35"/>
      <c r="G875" s="35"/>
      <c r="H875" s="35"/>
      <c r="I875" s="35"/>
      <c r="J875" s="35"/>
      <c r="K875" s="35"/>
    </row>
    <row r="876" spans="1:11" ht="12.95" customHeight="1">
      <c r="A876" s="35"/>
      <c r="B876" s="38" t="s">
        <v>1341</v>
      </c>
      <c r="C876" s="35"/>
      <c r="D876" s="39" t="s">
        <v>2033</v>
      </c>
      <c r="E876" s="35"/>
      <c r="F876" s="39" t="s">
        <v>2441</v>
      </c>
      <c r="G876" s="35"/>
      <c r="H876" s="38" t="s">
        <v>1998</v>
      </c>
      <c r="I876" s="35"/>
      <c r="J876" s="38" t="s">
        <v>1898</v>
      </c>
      <c r="K876" s="35"/>
    </row>
    <row r="877" spans="1:11" ht="5.0999999999999996" customHeight="1">
      <c r="A877" s="35"/>
      <c r="B877" s="35"/>
      <c r="C877" s="35"/>
      <c r="D877" s="35"/>
      <c r="E877" s="35"/>
      <c r="F877" s="35"/>
      <c r="G877" s="35"/>
      <c r="H877" s="35"/>
      <c r="I877" s="35"/>
      <c r="J877" s="35"/>
      <c r="K877" s="35"/>
    </row>
    <row r="878" spans="1:11" ht="12.95" customHeight="1">
      <c r="A878" s="35"/>
      <c r="B878" s="38" t="s">
        <v>1354</v>
      </c>
      <c r="C878" s="35"/>
      <c r="D878" s="39" t="s">
        <v>2033</v>
      </c>
      <c r="E878" s="35"/>
      <c r="F878" s="39" t="s">
        <v>2442</v>
      </c>
      <c r="G878" s="35"/>
      <c r="H878" s="38" t="s">
        <v>1998</v>
      </c>
      <c r="I878" s="35"/>
      <c r="J878" s="38" t="s">
        <v>1899</v>
      </c>
      <c r="K878" s="35"/>
    </row>
    <row r="879" spans="1:11" ht="5.0999999999999996" customHeight="1">
      <c r="A879" s="35"/>
      <c r="B879" s="35"/>
      <c r="C879" s="35"/>
      <c r="D879" s="35"/>
      <c r="E879" s="35"/>
      <c r="F879" s="35"/>
      <c r="G879" s="35"/>
      <c r="H879" s="35"/>
      <c r="I879" s="35"/>
      <c r="J879" s="35"/>
      <c r="K879" s="35"/>
    </row>
    <row r="880" spans="1:11" ht="12.95" customHeight="1">
      <c r="A880" s="35"/>
      <c r="B880" s="38" t="s">
        <v>1900</v>
      </c>
      <c r="C880" s="35"/>
      <c r="D880" s="39" t="s">
        <v>2033</v>
      </c>
      <c r="E880" s="35"/>
      <c r="F880" s="39" t="s">
        <v>2443</v>
      </c>
      <c r="G880" s="35"/>
      <c r="H880" s="38" t="s">
        <v>1998</v>
      </c>
      <c r="I880" s="35"/>
      <c r="J880" s="38" t="s">
        <v>1901</v>
      </c>
      <c r="K880" s="35"/>
    </row>
    <row r="881" spans="1:11" ht="5.0999999999999996" customHeight="1">
      <c r="A881" s="35"/>
      <c r="B881" s="35"/>
      <c r="C881" s="35"/>
      <c r="D881" s="35"/>
      <c r="E881" s="35"/>
      <c r="F881" s="35"/>
      <c r="G881" s="35"/>
      <c r="H881" s="35"/>
      <c r="I881" s="35"/>
      <c r="J881" s="35"/>
      <c r="K881" s="35"/>
    </row>
    <row r="882" spans="1:11" ht="12.95" customHeight="1">
      <c r="A882" s="35"/>
      <c r="B882" s="38" t="s">
        <v>1345</v>
      </c>
      <c r="C882" s="35"/>
      <c r="D882" s="39" t="s">
        <v>2033</v>
      </c>
      <c r="E882" s="35"/>
      <c r="F882" s="39" t="s">
        <v>2444</v>
      </c>
      <c r="G882" s="35"/>
      <c r="H882" s="38" t="s">
        <v>1998</v>
      </c>
      <c r="I882" s="35"/>
      <c r="J882" s="38" t="s">
        <v>1902</v>
      </c>
      <c r="K882" s="35"/>
    </row>
    <row r="883" spans="1:11" ht="5.0999999999999996" customHeight="1">
      <c r="A883" s="35"/>
      <c r="B883" s="35"/>
      <c r="C883" s="35"/>
      <c r="D883" s="35"/>
      <c r="E883" s="35"/>
      <c r="F883" s="35"/>
      <c r="G883" s="35"/>
      <c r="H883" s="35"/>
      <c r="I883" s="35"/>
      <c r="J883" s="35"/>
      <c r="K883" s="35"/>
    </row>
    <row r="884" spans="1:11" ht="12.95" customHeight="1">
      <c r="A884" s="35"/>
      <c r="B884" s="38" t="s">
        <v>2540</v>
      </c>
      <c r="C884" s="35"/>
      <c r="D884" s="39" t="s">
        <v>2033</v>
      </c>
      <c r="E884" s="35"/>
      <c r="F884" s="39" t="s">
        <v>2587</v>
      </c>
      <c r="G884" s="35"/>
      <c r="H884" s="38" t="s">
        <v>1998</v>
      </c>
      <c r="I884" s="35"/>
      <c r="J884" s="38" t="s">
        <v>2588</v>
      </c>
      <c r="K884" s="35"/>
    </row>
    <row r="885" spans="1:11" ht="5.0999999999999996" customHeight="1">
      <c r="A885" s="35"/>
      <c r="B885" s="35"/>
      <c r="C885" s="35"/>
      <c r="D885" s="35"/>
      <c r="E885" s="35"/>
      <c r="F885" s="35"/>
      <c r="G885" s="35"/>
      <c r="H885" s="35"/>
      <c r="I885" s="35"/>
      <c r="J885" s="35"/>
      <c r="K885" s="35"/>
    </row>
    <row r="886" spans="1:11" ht="12.95" customHeight="1">
      <c r="A886" s="35"/>
      <c r="B886" s="38" t="s">
        <v>1903</v>
      </c>
      <c r="C886" s="35"/>
      <c r="D886" s="39" t="s">
        <v>2031</v>
      </c>
      <c r="E886" s="35"/>
      <c r="F886" s="39" t="s">
        <v>2445</v>
      </c>
      <c r="G886" s="35"/>
      <c r="H886" s="38" t="s">
        <v>1997</v>
      </c>
      <c r="I886" s="35"/>
      <c r="J886" s="38" t="s">
        <v>1904</v>
      </c>
      <c r="K886" s="35"/>
    </row>
    <row r="887" spans="1:11" ht="5.0999999999999996" customHeight="1">
      <c r="A887" s="35"/>
      <c r="B887" s="35"/>
      <c r="C887" s="35"/>
      <c r="D887" s="35"/>
      <c r="E887" s="35"/>
      <c r="F887" s="35"/>
      <c r="G887" s="35"/>
      <c r="H887" s="35"/>
      <c r="I887" s="35"/>
      <c r="J887" s="35"/>
      <c r="K887" s="35"/>
    </row>
    <row r="888" spans="1:11" ht="12.95" customHeight="1">
      <c r="A888" s="35"/>
      <c r="B888" s="38" t="s">
        <v>1905</v>
      </c>
      <c r="C888" s="35"/>
      <c r="D888" s="39" t="s">
        <v>2033</v>
      </c>
      <c r="E888" s="35"/>
      <c r="F888" s="39" t="s">
        <v>2446</v>
      </c>
      <c r="G888" s="35"/>
      <c r="H888" s="38" t="s">
        <v>1998</v>
      </c>
      <c r="I888" s="35"/>
      <c r="J888" s="38" t="s">
        <v>1906</v>
      </c>
      <c r="K888" s="35"/>
    </row>
    <row r="889" spans="1:11" ht="5.0999999999999996" customHeight="1">
      <c r="A889" s="35"/>
      <c r="B889" s="35"/>
      <c r="C889" s="35"/>
      <c r="D889" s="35"/>
      <c r="E889" s="35"/>
      <c r="F889" s="35"/>
      <c r="G889" s="35"/>
      <c r="H889" s="35"/>
      <c r="I889" s="35"/>
      <c r="J889" s="35"/>
      <c r="K889" s="35"/>
    </row>
    <row r="890" spans="1:11" ht="12.95" customHeight="1">
      <c r="A890" s="35"/>
      <c r="B890" s="38" t="s">
        <v>1907</v>
      </c>
      <c r="C890" s="35"/>
      <c r="D890" s="39" t="s">
        <v>2033</v>
      </c>
      <c r="E890" s="35"/>
      <c r="F890" s="39" t="s">
        <v>2447</v>
      </c>
      <c r="G890" s="35"/>
      <c r="H890" s="38" t="s">
        <v>1998</v>
      </c>
      <c r="I890" s="35"/>
      <c r="J890" s="38" t="s">
        <v>1908</v>
      </c>
      <c r="K890" s="35"/>
    </row>
    <row r="891" spans="1:11" ht="66.95" customHeight="1">
      <c r="A891" s="35"/>
      <c r="B891" s="35"/>
      <c r="C891" s="35"/>
      <c r="D891" s="35"/>
      <c r="E891" s="35"/>
      <c r="F891" s="35"/>
      <c r="G891" s="35"/>
      <c r="H891" s="35"/>
      <c r="I891" s="35"/>
      <c r="J891" s="35"/>
      <c r="K891" s="35"/>
    </row>
    <row r="892" spans="1:11" ht="59.1" customHeight="1">
      <c r="A892" s="35"/>
      <c r="B892" s="35"/>
      <c r="C892" s="35"/>
      <c r="D892" s="35"/>
      <c r="E892" s="35"/>
      <c r="F892" s="35"/>
      <c r="G892" s="35"/>
      <c r="H892" s="35"/>
      <c r="I892" s="35"/>
      <c r="J892" s="35"/>
      <c r="K892" s="35"/>
    </row>
    <row r="893" spans="1:11" ht="14.1" customHeight="1">
      <c r="A893" s="35"/>
      <c r="B893" s="37" t="s">
        <v>135</v>
      </c>
      <c r="C893" s="35"/>
      <c r="D893" s="37" t="s">
        <v>1993</v>
      </c>
      <c r="E893" s="35"/>
      <c r="F893" s="37" t="s">
        <v>1994</v>
      </c>
      <c r="G893" s="35"/>
      <c r="H893" s="37" t="s">
        <v>1995</v>
      </c>
      <c r="I893" s="35"/>
      <c r="J893" s="37" t="s">
        <v>1996</v>
      </c>
      <c r="K893" s="35"/>
    </row>
    <row r="894" spans="1:11" ht="5.0999999999999996" customHeight="1">
      <c r="A894" s="35"/>
      <c r="B894" s="35"/>
      <c r="C894" s="35"/>
      <c r="D894" s="35"/>
      <c r="E894" s="35"/>
      <c r="F894" s="35"/>
      <c r="G894" s="35"/>
      <c r="H894" s="35"/>
      <c r="I894" s="35"/>
      <c r="J894" s="35"/>
      <c r="K894" s="35"/>
    </row>
    <row r="895" spans="1:11" ht="12.95" customHeight="1">
      <c r="A895" s="35"/>
      <c r="B895" s="38" t="s">
        <v>1363</v>
      </c>
      <c r="C895" s="35"/>
      <c r="D895" s="39" t="s">
        <v>2033</v>
      </c>
      <c r="E895" s="35"/>
      <c r="F895" s="39" t="s">
        <v>2448</v>
      </c>
      <c r="G895" s="35"/>
      <c r="H895" s="38" t="s">
        <v>1998</v>
      </c>
      <c r="I895" s="35"/>
      <c r="J895" s="38" t="s">
        <v>1909</v>
      </c>
      <c r="K895" s="35"/>
    </row>
    <row r="896" spans="1:11" ht="5.0999999999999996" customHeight="1">
      <c r="A896" s="35"/>
      <c r="B896" s="35"/>
      <c r="C896" s="35"/>
      <c r="D896" s="35"/>
      <c r="E896" s="35"/>
      <c r="F896" s="35"/>
      <c r="G896" s="35"/>
      <c r="H896" s="35"/>
      <c r="I896" s="35"/>
      <c r="J896" s="35"/>
      <c r="K896" s="35"/>
    </row>
    <row r="897" spans="1:11" ht="12.95" customHeight="1">
      <c r="A897" s="35"/>
      <c r="B897" s="38" t="s">
        <v>1910</v>
      </c>
      <c r="C897" s="35"/>
      <c r="D897" s="39" t="s">
        <v>2031</v>
      </c>
      <c r="E897" s="35"/>
      <c r="F897" s="39" t="s">
        <v>2449</v>
      </c>
      <c r="G897" s="35"/>
      <c r="H897" s="38" t="s">
        <v>1997</v>
      </c>
      <c r="I897" s="35"/>
      <c r="J897" s="38" t="s">
        <v>1911</v>
      </c>
      <c r="K897" s="35"/>
    </row>
    <row r="898" spans="1:11" ht="5.0999999999999996" customHeight="1">
      <c r="A898" s="35"/>
      <c r="B898" s="35"/>
      <c r="C898" s="35"/>
      <c r="D898" s="35"/>
      <c r="E898" s="35"/>
      <c r="F898" s="35"/>
      <c r="G898" s="35"/>
      <c r="H898" s="35"/>
      <c r="I898" s="35"/>
      <c r="J898" s="35"/>
      <c r="K898" s="35"/>
    </row>
    <row r="899" spans="1:11" ht="12.95" customHeight="1">
      <c r="A899" s="35"/>
      <c r="B899" s="38" t="s">
        <v>1388</v>
      </c>
      <c r="C899" s="35"/>
      <c r="D899" s="39" t="s">
        <v>2033</v>
      </c>
      <c r="E899" s="35"/>
      <c r="F899" s="39" t="s">
        <v>2450</v>
      </c>
      <c r="G899" s="35"/>
      <c r="H899" s="38" t="s">
        <v>1998</v>
      </c>
      <c r="I899" s="35"/>
      <c r="J899" s="38" t="s">
        <v>1912</v>
      </c>
      <c r="K899" s="35"/>
    </row>
    <row r="900" spans="1:11" ht="5.0999999999999996" customHeight="1">
      <c r="A900" s="35"/>
      <c r="B900" s="35"/>
      <c r="C900" s="35"/>
      <c r="D900" s="35"/>
      <c r="E900" s="35"/>
      <c r="F900" s="35"/>
      <c r="G900" s="35"/>
      <c r="H900" s="35"/>
      <c r="I900" s="35"/>
      <c r="J900" s="35"/>
      <c r="K900" s="35"/>
    </row>
    <row r="901" spans="1:11" ht="12.95" customHeight="1">
      <c r="A901" s="35"/>
      <c r="B901" s="38" t="s">
        <v>1913</v>
      </c>
      <c r="C901" s="35"/>
      <c r="D901" s="39" t="s">
        <v>2033</v>
      </c>
      <c r="E901" s="35"/>
      <c r="F901" s="39" t="s">
        <v>2451</v>
      </c>
      <c r="G901" s="35"/>
      <c r="H901" s="38" t="s">
        <v>1998</v>
      </c>
      <c r="I901" s="35"/>
      <c r="J901" s="38" t="s">
        <v>1914</v>
      </c>
      <c r="K901" s="35"/>
    </row>
    <row r="902" spans="1:11" ht="5.0999999999999996" customHeight="1">
      <c r="A902" s="35"/>
      <c r="B902" s="35"/>
      <c r="C902" s="35"/>
      <c r="D902" s="35"/>
      <c r="E902" s="35"/>
      <c r="F902" s="35"/>
      <c r="G902" s="35"/>
      <c r="H902" s="35"/>
      <c r="I902" s="35"/>
      <c r="J902" s="35"/>
      <c r="K902" s="35"/>
    </row>
    <row r="903" spans="1:11" ht="12.95" customHeight="1">
      <c r="A903" s="35"/>
      <c r="B903" s="38" t="s">
        <v>1374</v>
      </c>
      <c r="C903" s="35"/>
      <c r="D903" s="39" t="s">
        <v>2033</v>
      </c>
      <c r="E903" s="35"/>
      <c r="F903" s="39" t="s">
        <v>2452</v>
      </c>
      <c r="G903" s="35"/>
      <c r="H903" s="38" t="s">
        <v>1998</v>
      </c>
      <c r="I903" s="35"/>
      <c r="J903" s="38" t="s">
        <v>1915</v>
      </c>
      <c r="K903" s="35"/>
    </row>
    <row r="904" spans="1:11" ht="5.0999999999999996" customHeight="1">
      <c r="A904" s="35"/>
      <c r="B904" s="35"/>
      <c r="C904" s="35"/>
      <c r="D904" s="35"/>
      <c r="E904" s="35"/>
      <c r="F904" s="35"/>
      <c r="G904" s="35"/>
      <c r="H904" s="35"/>
      <c r="I904" s="35"/>
      <c r="J904" s="35"/>
      <c r="K904" s="35"/>
    </row>
    <row r="905" spans="1:11" ht="12.95" customHeight="1">
      <c r="A905" s="35"/>
      <c r="B905" s="38" t="s">
        <v>1916</v>
      </c>
      <c r="C905" s="35"/>
      <c r="D905" s="39" t="s">
        <v>2033</v>
      </c>
      <c r="E905" s="35"/>
      <c r="F905" s="39" t="s">
        <v>2453</v>
      </c>
      <c r="G905" s="35"/>
      <c r="H905" s="38" t="s">
        <v>1998</v>
      </c>
      <c r="I905" s="35"/>
      <c r="J905" s="38" t="s">
        <v>1917</v>
      </c>
      <c r="K905" s="35"/>
    </row>
    <row r="906" spans="1:11" ht="5.0999999999999996" customHeight="1">
      <c r="A906" s="35"/>
      <c r="B906" s="35"/>
      <c r="C906" s="35"/>
      <c r="D906" s="35"/>
      <c r="E906" s="35"/>
      <c r="F906" s="35"/>
      <c r="G906" s="35"/>
      <c r="H906" s="35"/>
      <c r="I906" s="35"/>
      <c r="J906" s="35"/>
      <c r="K906" s="35"/>
    </row>
    <row r="907" spans="1:11" ht="12.95" customHeight="1">
      <c r="A907" s="35"/>
      <c r="B907" s="38" t="s">
        <v>1918</v>
      </c>
      <c r="C907" s="35"/>
      <c r="D907" s="39" t="s">
        <v>2033</v>
      </c>
      <c r="E907" s="35"/>
      <c r="F907" s="39" t="s">
        <v>2454</v>
      </c>
      <c r="G907" s="35"/>
      <c r="H907" s="38" t="s">
        <v>1998</v>
      </c>
      <c r="I907" s="35"/>
      <c r="J907" s="38" t="s">
        <v>1919</v>
      </c>
      <c r="K907" s="35"/>
    </row>
    <row r="908" spans="1:11" ht="5.0999999999999996" customHeight="1">
      <c r="A908" s="35"/>
      <c r="B908" s="35"/>
      <c r="C908" s="35"/>
      <c r="D908" s="35"/>
      <c r="E908" s="35"/>
      <c r="F908" s="35"/>
      <c r="G908" s="35"/>
      <c r="H908" s="35"/>
      <c r="I908" s="35"/>
      <c r="J908" s="35"/>
      <c r="K908" s="35"/>
    </row>
    <row r="909" spans="1:11" ht="12.95" customHeight="1">
      <c r="A909" s="35"/>
      <c r="B909" s="38" t="s">
        <v>1920</v>
      </c>
      <c r="C909" s="35"/>
      <c r="D909" s="39" t="s">
        <v>2033</v>
      </c>
      <c r="E909" s="35"/>
      <c r="F909" s="39" t="s">
        <v>2455</v>
      </c>
      <c r="G909" s="35"/>
      <c r="H909" s="38" t="s">
        <v>1998</v>
      </c>
      <c r="I909" s="35"/>
      <c r="J909" s="38" t="s">
        <v>1921</v>
      </c>
      <c r="K909" s="35"/>
    </row>
    <row r="910" spans="1:11" ht="5.0999999999999996" customHeight="1">
      <c r="A910" s="35"/>
      <c r="B910" s="35"/>
      <c r="C910" s="35"/>
      <c r="D910" s="35"/>
      <c r="E910" s="35"/>
      <c r="F910" s="35"/>
      <c r="G910" s="35"/>
      <c r="H910" s="35"/>
      <c r="I910" s="35"/>
      <c r="J910" s="35"/>
      <c r="K910" s="35"/>
    </row>
    <row r="911" spans="1:11" ht="12.95" customHeight="1">
      <c r="A911" s="35"/>
      <c r="B911" s="38" t="s">
        <v>1323</v>
      </c>
      <c r="C911" s="35"/>
      <c r="D911" s="39" t="s">
        <v>2033</v>
      </c>
      <c r="E911" s="35"/>
      <c r="F911" s="39" t="s">
        <v>2456</v>
      </c>
      <c r="G911" s="35"/>
      <c r="H911" s="38" t="s">
        <v>1998</v>
      </c>
      <c r="I911" s="35"/>
      <c r="J911" s="38" t="s">
        <v>1541</v>
      </c>
      <c r="K911" s="35"/>
    </row>
    <row r="912" spans="1:11" ht="5.0999999999999996" customHeight="1">
      <c r="A912" s="35"/>
      <c r="B912" s="35"/>
      <c r="C912" s="35"/>
      <c r="D912" s="35"/>
      <c r="E912" s="35"/>
      <c r="F912" s="35"/>
      <c r="G912" s="35"/>
      <c r="H912" s="35"/>
      <c r="I912" s="35"/>
      <c r="J912" s="35"/>
      <c r="K912" s="35"/>
    </row>
    <row r="913" spans="1:11" ht="12.95" customHeight="1">
      <c r="A913" s="35"/>
      <c r="B913" s="38" t="s">
        <v>1922</v>
      </c>
      <c r="C913" s="35"/>
      <c r="D913" s="39" t="s">
        <v>2031</v>
      </c>
      <c r="E913" s="35"/>
      <c r="F913" s="39" t="s">
        <v>2457</v>
      </c>
      <c r="G913" s="35"/>
      <c r="H913" s="38" t="s">
        <v>1997</v>
      </c>
      <c r="I913" s="35"/>
      <c r="J913" s="38" t="s">
        <v>1923</v>
      </c>
      <c r="K913" s="35"/>
    </row>
    <row r="914" spans="1:11" ht="5.0999999999999996" customHeight="1">
      <c r="A914" s="35"/>
      <c r="B914" s="35"/>
      <c r="C914" s="35"/>
      <c r="D914" s="35"/>
      <c r="E914" s="35"/>
      <c r="F914" s="35"/>
      <c r="G914" s="35"/>
      <c r="H914" s="35"/>
      <c r="I914" s="35"/>
      <c r="J914" s="35"/>
      <c r="K914" s="35"/>
    </row>
    <row r="915" spans="1:11" ht="12.95" customHeight="1">
      <c r="A915" s="35"/>
      <c r="B915" s="38" t="s">
        <v>1422</v>
      </c>
      <c r="C915" s="35"/>
      <c r="D915" s="39" t="s">
        <v>2033</v>
      </c>
      <c r="E915" s="35"/>
      <c r="F915" s="39" t="s">
        <v>2458</v>
      </c>
      <c r="G915" s="35"/>
      <c r="H915" s="38" t="s">
        <v>1998</v>
      </c>
      <c r="I915" s="35"/>
      <c r="J915" s="38" t="s">
        <v>1924</v>
      </c>
      <c r="K915" s="35"/>
    </row>
    <row r="916" spans="1:11" ht="5.0999999999999996" customHeight="1">
      <c r="A916" s="35"/>
      <c r="B916" s="35"/>
      <c r="C916" s="35"/>
      <c r="D916" s="35"/>
      <c r="E916" s="35"/>
      <c r="F916" s="35"/>
      <c r="G916" s="35"/>
      <c r="H916" s="35"/>
      <c r="I916" s="35"/>
      <c r="J916" s="35"/>
      <c r="K916" s="35"/>
    </row>
    <row r="917" spans="1:11" ht="12.95" customHeight="1">
      <c r="A917" s="35"/>
      <c r="B917" s="38" t="s">
        <v>1369</v>
      </c>
      <c r="C917" s="35"/>
      <c r="D917" s="39" t="s">
        <v>2033</v>
      </c>
      <c r="E917" s="35"/>
      <c r="F917" s="39" t="s">
        <v>2459</v>
      </c>
      <c r="G917" s="35"/>
      <c r="H917" s="38" t="s">
        <v>1998</v>
      </c>
      <c r="I917" s="35"/>
      <c r="J917" s="38" t="s">
        <v>1925</v>
      </c>
      <c r="K917" s="35"/>
    </row>
    <row r="918" spans="1:11" ht="5.0999999999999996" customHeight="1">
      <c r="A918" s="35"/>
      <c r="B918" s="35"/>
      <c r="C918" s="35"/>
      <c r="D918" s="35"/>
      <c r="E918" s="35"/>
      <c r="F918" s="35"/>
      <c r="G918" s="35"/>
      <c r="H918" s="35"/>
      <c r="I918" s="35"/>
      <c r="J918" s="35"/>
      <c r="K918" s="35"/>
    </row>
    <row r="919" spans="1:11" ht="12.95" customHeight="1">
      <c r="A919" s="35"/>
      <c r="B919" s="38" t="s">
        <v>1926</v>
      </c>
      <c r="C919" s="35"/>
      <c r="D919" s="39" t="s">
        <v>2033</v>
      </c>
      <c r="E919" s="35"/>
      <c r="F919" s="39" t="s">
        <v>2460</v>
      </c>
      <c r="G919" s="35"/>
      <c r="H919" s="38" t="s">
        <v>1998</v>
      </c>
      <c r="I919" s="35"/>
      <c r="J919" s="38" t="s">
        <v>1927</v>
      </c>
      <c r="K919" s="35"/>
    </row>
    <row r="920" spans="1:11" ht="5.0999999999999996" customHeight="1">
      <c r="A920" s="35"/>
      <c r="B920" s="35"/>
      <c r="C920" s="35"/>
      <c r="D920" s="35"/>
      <c r="E920" s="35"/>
      <c r="F920" s="35"/>
      <c r="G920" s="35"/>
      <c r="H920" s="35"/>
      <c r="I920" s="35"/>
      <c r="J920" s="35"/>
      <c r="K920" s="35"/>
    </row>
    <row r="921" spans="1:11" ht="12.95" customHeight="1">
      <c r="A921" s="35"/>
      <c r="B921" s="38" t="s">
        <v>1928</v>
      </c>
      <c r="C921" s="35"/>
      <c r="D921" s="39" t="s">
        <v>2031</v>
      </c>
      <c r="E921" s="35"/>
      <c r="F921" s="39" t="s">
        <v>2461</v>
      </c>
      <c r="G921" s="35"/>
      <c r="H921" s="38" t="s">
        <v>1997</v>
      </c>
      <c r="I921" s="35"/>
      <c r="J921" s="38" t="s">
        <v>1929</v>
      </c>
      <c r="K921" s="35"/>
    </row>
    <row r="922" spans="1:11" ht="5.0999999999999996" customHeight="1">
      <c r="A922" s="35"/>
      <c r="B922" s="35"/>
      <c r="C922" s="35"/>
      <c r="D922" s="35"/>
      <c r="E922" s="35"/>
      <c r="F922" s="35"/>
      <c r="G922" s="35"/>
      <c r="H922" s="35"/>
      <c r="I922" s="35"/>
      <c r="J922" s="35"/>
      <c r="K922" s="35"/>
    </row>
    <row r="923" spans="1:11" ht="12.95" customHeight="1">
      <c r="A923" s="35"/>
      <c r="B923" s="38" t="s">
        <v>1402</v>
      </c>
      <c r="C923" s="35"/>
      <c r="D923" s="39" t="s">
        <v>2033</v>
      </c>
      <c r="E923" s="35"/>
      <c r="F923" s="39" t="s">
        <v>2462</v>
      </c>
      <c r="G923" s="35"/>
      <c r="H923" s="38" t="s">
        <v>1998</v>
      </c>
      <c r="I923" s="35"/>
      <c r="J923" s="38" t="s">
        <v>1929</v>
      </c>
      <c r="K923" s="35"/>
    </row>
    <row r="924" spans="1:11" ht="5.0999999999999996" customHeight="1">
      <c r="A924" s="35"/>
      <c r="B924" s="35"/>
      <c r="C924" s="35"/>
      <c r="D924" s="35"/>
      <c r="E924" s="35"/>
      <c r="F924" s="35"/>
      <c r="G924" s="35"/>
      <c r="H924" s="35"/>
      <c r="I924" s="35"/>
      <c r="J924" s="35"/>
      <c r="K924" s="35"/>
    </row>
    <row r="925" spans="1:11" ht="12.95" customHeight="1">
      <c r="A925" s="35"/>
      <c r="B925" s="38" t="s">
        <v>1930</v>
      </c>
      <c r="C925" s="35"/>
      <c r="D925" s="39" t="s">
        <v>2031</v>
      </c>
      <c r="E925" s="35"/>
      <c r="F925" s="39" t="s">
        <v>2463</v>
      </c>
      <c r="G925" s="35"/>
      <c r="H925" s="38" t="s">
        <v>1997</v>
      </c>
      <c r="I925" s="35"/>
      <c r="J925" s="38" t="s">
        <v>1931</v>
      </c>
      <c r="K925" s="35"/>
    </row>
    <row r="926" spans="1:11" ht="5.0999999999999996" customHeight="1">
      <c r="A926" s="35"/>
      <c r="B926" s="35"/>
      <c r="C926" s="35"/>
      <c r="D926" s="35"/>
      <c r="E926" s="35"/>
      <c r="F926" s="35"/>
      <c r="G926" s="35"/>
      <c r="H926" s="35"/>
      <c r="I926" s="35"/>
      <c r="J926" s="35"/>
      <c r="K926" s="35"/>
    </row>
    <row r="927" spans="1:11" ht="12.95" customHeight="1">
      <c r="A927" s="35"/>
      <c r="B927" s="38" t="s">
        <v>1932</v>
      </c>
      <c r="C927" s="35"/>
      <c r="D927" s="39" t="s">
        <v>2033</v>
      </c>
      <c r="E927" s="35"/>
      <c r="F927" s="39" t="s">
        <v>2464</v>
      </c>
      <c r="G927" s="35"/>
      <c r="H927" s="38" t="s">
        <v>1998</v>
      </c>
      <c r="I927" s="35"/>
      <c r="J927" s="38" t="s">
        <v>1933</v>
      </c>
      <c r="K927" s="35"/>
    </row>
    <row r="928" spans="1:11" ht="5.0999999999999996" customHeight="1">
      <c r="A928" s="35"/>
      <c r="B928" s="35"/>
      <c r="C928" s="35"/>
      <c r="D928" s="35"/>
      <c r="E928" s="35"/>
      <c r="F928" s="35"/>
      <c r="G928" s="35"/>
      <c r="H928" s="35"/>
      <c r="I928" s="35"/>
      <c r="J928" s="35"/>
      <c r="K928" s="35"/>
    </row>
    <row r="929" spans="1:11" ht="12.95" customHeight="1">
      <c r="A929" s="35"/>
      <c r="B929" s="38" t="s">
        <v>1934</v>
      </c>
      <c r="C929" s="35"/>
      <c r="D929" s="39" t="s">
        <v>2033</v>
      </c>
      <c r="E929" s="35"/>
      <c r="F929" s="39" t="s">
        <v>2465</v>
      </c>
      <c r="G929" s="35"/>
      <c r="H929" s="38" t="s">
        <v>1998</v>
      </c>
      <c r="I929" s="35"/>
      <c r="J929" s="38" t="s">
        <v>1935</v>
      </c>
      <c r="K929" s="35"/>
    </row>
    <row r="930" spans="1:11" ht="5.0999999999999996" customHeight="1">
      <c r="A930" s="35"/>
      <c r="B930" s="35"/>
      <c r="C930" s="35"/>
      <c r="D930" s="35"/>
      <c r="E930" s="35"/>
      <c r="F930" s="35"/>
      <c r="G930" s="35"/>
      <c r="H930" s="35"/>
      <c r="I930" s="35"/>
      <c r="J930" s="35"/>
      <c r="K930" s="35"/>
    </row>
    <row r="931" spans="1:11" ht="12.95" customHeight="1">
      <c r="A931" s="35"/>
      <c r="B931" s="38" t="s">
        <v>1936</v>
      </c>
      <c r="C931" s="35"/>
      <c r="D931" s="39" t="s">
        <v>2033</v>
      </c>
      <c r="E931" s="35"/>
      <c r="F931" s="39" t="s">
        <v>2466</v>
      </c>
      <c r="G931" s="35"/>
      <c r="H931" s="38" t="s">
        <v>1998</v>
      </c>
      <c r="I931" s="35"/>
      <c r="J931" s="38" t="s">
        <v>1937</v>
      </c>
      <c r="K931" s="35"/>
    </row>
    <row r="932" spans="1:11" ht="5.0999999999999996" customHeight="1">
      <c r="A932" s="35"/>
      <c r="B932" s="35"/>
      <c r="C932" s="35"/>
      <c r="D932" s="35"/>
      <c r="E932" s="35"/>
      <c r="F932" s="35"/>
      <c r="G932" s="35"/>
      <c r="H932" s="35"/>
      <c r="I932" s="35"/>
      <c r="J932" s="35"/>
      <c r="K932" s="35"/>
    </row>
    <row r="933" spans="1:11" ht="12.95" customHeight="1">
      <c r="A933" s="35"/>
      <c r="B933" s="38" t="s">
        <v>1938</v>
      </c>
      <c r="C933" s="35"/>
      <c r="D933" s="39" t="s">
        <v>2033</v>
      </c>
      <c r="E933" s="35"/>
      <c r="F933" s="39" t="s">
        <v>2467</v>
      </c>
      <c r="G933" s="35"/>
      <c r="H933" s="38" t="s">
        <v>1998</v>
      </c>
      <c r="I933" s="35"/>
      <c r="J933" s="38" t="s">
        <v>1939</v>
      </c>
      <c r="K933" s="35"/>
    </row>
    <row r="934" spans="1:11" ht="5.0999999999999996" customHeight="1">
      <c r="A934" s="35"/>
      <c r="B934" s="35"/>
      <c r="C934" s="35"/>
      <c r="D934" s="35"/>
      <c r="E934" s="35"/>
      <c r="F934" s="35"/>
      <c r="G934" s="35"/>
      <c r="H934" s="35"/>
      <c r="I934" s="35"/>
      <c r="J934" s="35"/>
      <c r="K934" s="35"/>
    </row>
    <row r="935" spans="1:11" ht="12.95" customHeight="1">
      <c r="A935" s="35"/>
      <c r="B935" s="38" t="s">
        <v>1940</v>
      </c>
      <c r="C935" s="35"/>
      <c r="D935" s="39" t="s">
        <v>2033</v>
      </c>
      <c r="E935" s="35"/>
      <c r="F935" s="39" t="s">
        <v>2468</v>
      </c>
      <c r="G935" s="35"/>
      <c r="H935" s="38" t="s">
        <v>1998</v>
      </c>
      <c r="I935" s="35"/>
      <c r="J935" s="38" t="s">
        <v>1941</v>
      </c>
      <c r="K935" s="35"/>
    </row>
    <row r="936" spans="1:11" ht="5.0999999999999996" customHeight="1">
      <c r="A936" s="35"/>
      <c r="B936" s="35"/>
      <c r="C936" s="35"/>
      <c r="D936" s="35"/>
      <c r="E936" s="35"/>
      <c r="F936" s="35"/>
      <c r="G936" s="35"/>
      <c r="H936" s="35"/>
      <c r="I936" s="35"/>
      <c r="J936" s="35"/>
      <c r="K936" s="35"/>
    </row>
    <row r="937" spans="1:11" ht="12.95" customHeight="1">
      <c r="A937" s="35"/>
      <c r="B937" s="38" t="s">
        <v>1942</v>
      </c>
      <c r="C937" s="35"/>
      <c r="D937" s="39" t="s">
        <v>2033</v>
      </c>
      <c r="E937" s="35"/>
      <c r="F937" s="39" t="s">
        <v>2469</v>
      </c>
      <c r="G937" s="35"/>
      <c r="H937" s="38" t="s">
        <v>1998</v>
      </c>
      <c r="I937" s="35"/>
      <c r="J937" s="38" t="s">
        <v>1943</v>
      </c>
      <c r="K937" s="35"/>
    </row>
    <row r="938" spans="1:11" ht="5.0999999999999996" customHeight="1">
      <c r="A938" s="35"/>
      <c r="B938" s="35"/>
      <c r="C938" s="35"/>
      <c r="D938" s="35"/>
      <c r="E938" s="35"/>
      <c r="F938" s="35"/>
      <c r="G938" s="35"/>
      <c r="H938" s="35"/>
      <c r="I938" s="35"/>
      <c r="J938" s="35"/>
      <c r="K938" s="35"/>
    </row>
    <row r="939" spans="1:11" ht="12.95" customHeight="1">
      <c r="A939" s="35"/>
      <c r="B939" s="38" t="s">
        <v>1386</v>
      </c>
      <c r="C939" s="35"/>
      <c r="D939" s="39" t="s">
        <v>2033</v>
      </c>
      <c r="E939" s="35"/>
      <c r="F939" s="39" t="s">
        <v>2470</v>
      </c>
      <c r="G939" s="35"/>
      <c r="H939" s="38" t="s">
        <v>1998</v>
      </c>
      <c r="I939" s="35"/>
      <c r="J939" s="38" t="s">
        <v>1944</v>
      </c>
      <c r="K939" s="35"/>
    </row>
    <row r="940" spans="1:11" ht="5.0999999999999996" customHeight="1">
      <c r="A940" s="35"/>
      <c r="B940" s="35"/>
      <c r="C940" s="35"/>
      <c r="D940" s="35"/>
      <c r="E940" s="35"/>
      <c r="F940" s="35"/>
      <c r="G940" s="35"/>
      <c r="H940" s="35"/>
      <c r="I940" s="35"/>
      <c r="J940" s="35"/>
      <c r="K940" s="35"/>
    </row>
    <row r="941" spans="1:11" ht="12.95" customHeight="1">
      <c r="A941" s="35"/>
      <c r="B941" s="38" t="s">
        <v>1945</v>
      </c>
      <c r="C941" s="35"/>
      <c r="D941" s="39" t="s">
        <v>2031</v>
      </c>
      <c r="E941" s="35"/>
      <c r="F941" s="39" t="s">
        <v>2471</v>
      </c>
      <c r="G941" s="35"/>
      <c r="H941" s="38" t="s">
        <v>1997</v>
      </c>
      <c r="I941" s="35"/>
      <c r="J941" s="38" t="s">
        <v>1946</v>
      </c>
      <c r="K941" s="35"/>
    </row>
    <row r="942" spans="1:11" ht="5.0999999999999996" customHeight="1">
      <c r="A942" s="35"/>
      <c r="B942" s="35"/>
      <c r="C942" s="35"/>
      <c r="D942" s="35"/>
      <c r="E942" s="35"/>
      <c r="F942" s="35"/>
      <c r="G942" s="35"/>
      <c r="H942" s="35"/>
      <c r="I942" s="35"/>
      <c r="J942" s="35"/>
      <c r="K942" s="35"/>
    </row>
    <row r="943" spans="1:11" ht="12.95" customHeight="1">
      <c r="A943" s="35"/>
      <c r="B943" s="38" t="s">
        <v>1333</v>
      </c>
      <c r="C943" s="35"/>
      <c r="D943" s="39" t="s">
        <v>2033</v>
      </c>
      <c r="E943" s="35"/>
      <c r="F943" s="39" t="s">
        <v>2472</v>
      </c>
      <c r="G943" s="35"/>
      <c r="H943" s="38" t="s">
        <v>1998</v>
      </c>
      <c r="I943" s="35"/>
      <c r="J943" s="38" t="s">
        <v>1947</v>
      </c>
      <c r="K943" s="35"/>
    </row>
    <row r="944" spans="1:11" ht="5.0999999999999996" customHeight="1">
      <c r="A944" s="35"/>
      <c r="B944" s="35"/>
      <c r="C944" s="35"/>
      <c r="D944" s="35"/>
      <c r="E944" s="35"/>
      <c r="F944" s="35"/>
      <c r="G944" s="35"/>
      <c r="H944" s="35"/>
      <c r="I944" s="35"/>
      <c r="J944" s="35"/>
      <c r="K944" s="35"/>
    </row>
    <row r="945" spans="1:11" ht="12.95" customHeight="1">
      <c r="A945" s="35"/>
      <c r="B945" s="38" t="s">
        <v>1373</v>
      </c>
      <c r="C945" s="35"/>
      <c r="D945" s="39" t="s">
        <v>2033</v>
      </c>
      <c r="E945" s="35"/>
      <c r="F945" s="39" t="s">
        <v>2473</v>
      </c>
      <c r="G945" s="35"/>
      <c r="H945" s="38" t="s">
        <v>1998</v>
      </c>
      <c r="I945" s="35"/>
      <c r="J945" s="38" t="s">
        <v>1948</v>
      </c>
      <c r="K945" s="35"/>
    </row>
    <row r="946" spans="1:11" ht="5.0999999999999996" customHeight="1">
      <c r="A946" s="35"/>
      <c r="B946" s="35"/>
      <c r="C946" s="35"/>
      <c r="D946" s="35"/>
      <c r="E946" s="35"/>
      <c r="F946" s="35"/>
      <c r="G946" s="35"/>
      <c r="H946" s="35"/>
      <c r="I946" s="35"/>
      <c r="J946" s="35"/>
      <c r="K946" s="35"/>
    </row>
    <row r="947" spans="1:11" ht="12.95" customHeight="1">
      <c r="A947" s="35"/>
      <c r="B947" s="38" t="s">
        <v>1949</v>
      </c>
      <c r="C947" s="35"/>
      <c r="D947" s="39" t="s">
        <v>2033</v>
      </c>
      <c r="E947" s="35"/>
      <c r="F947" s="39" t="s">
        <v>2474</v>
      </c>
      <c r="G947" s="35"/>
      <c r="H947" s="38" t="s">
        <v>1998</v>
      </c>
      <c r="I947" s="35"/>
      <c r="J947" s="38" t="s">
        <v>1950</v>
      </c>
      <c r="K947" s="35"/>
    </row>
    <row r="948" spans="1:11" ht="5.0999999999999996" customHeight="1">
      <c r="A948" s="35"/>
      <c r="B948" s="35"/>
      <c r="C948" s="35"/>
      <c r="D948" s="35"/>
      <c r="E948" s="35"/>
      <c r="F948" s="35"/>
      <c r="G948" s="35"/>
      <c r="H948" s="35"/>
      <c r="I948" s="35"/>
      <c r="J948" s="35"/>
      <c r="K948" s="35"/>
    </row>
    <row r="949" spans="1:11" ht="12.95" customHeight="1">
      <c r="A949" s="35"/>
      <c r="B949" s="38" t="s">
        <v>1951</v>
      </c>
      <c r="C949" s="35"/>
      <c r="D949" s="39" t="s">
        <v>2033</v>
      </c>
      <c r="E949" s="35"/>
      <c r="F949" s="39" t="s">
        <v>2475</v>
      </c>
      <c r="G949" s="35"/>
      <c r="H949" s="38" t="s">
        <v>1998</v>
      </c>
      <c r="I949" s="35"/>
      <c r="J949" s="38" t="s">
        <v>1952</v>
      </c>
      <c r="K949" s="35"/>
    </row>
    <row r="950" spans="1:11" ht="5.0999999999999996" customHeight="1">
      <c r="A950" s="35"/>
      <c r="B950" s="35"/>
      <c r="C950" s="35"/>
      <c r="D950" s="35"/>
      <c r="E950" s="35"/>
      <c r="F950" s="35"/>
      <c r="G950" s="35"/>
      <c r="H950" s="35"/>
      <c r="I950" s="35"/>
      <c r="J950" s="35"/>
      <c r="K950" s="35"/>
    </row>
    <row r="951" spans="1:11" ht="12.95" customHeight="1">
      <c r="A951" s="35"/>
      <c r="B951" s="38" t="s">
        <v>1953</v>
      </c>
      <c r="C951" s="35"/>
      <c r="D951" s="39" t="s">
        <v>2031</v>
      </c>
      <c r="E951" s="35"/>
      <c r="F951" s="39" t="s">
        <v>2476</v>
      </c>
      <c r="G951" s="35"/>
      <c r="H951" s="38" t="s">
        <v>1997</v>
      </c>
      <c r="I951" s="35"/>
      <c r="J951" s="38" t="s">
        <v>1954</v>
      </c>
      <c r="K951" s="35"/>
    </row>
    <row r="952" spans="1:11" ht="5.0999999999999996" customHeight="1">
      <c r="A952" s="35"/>
      <c r="B952" s="35"/>
      <c r="C952" s="35"/>
      <c r="D952" s="35"/>
      <c r="E952" s="35"/>
      <c r="F952" s="35"/>
      <c r="G952" s="35"/>
      <c r="H952" s="35"/>
      <c r="I952" s="35"/>
      <c r="J952" s="35"/>
      <c r="K952" s="35"/>
    </row>
    <row r="953" spans="1:11" ht="12.95" customHeight="1">
      <c r="A953" s="35"/>
      <c r="B953" s="38" t="s">
        <v>1955</v>
      </c>
      <c r="C953" s="35"/>
      <c r="D953" s="39" t="s">
        <v>2033</v>
      </c>
      <c r="E953" s="35"/>
      <c r="F953" s="39" t="s">
        <v>2477</v>
      </c>
      <c r="G953" s="35"/>
      <c r="H953" s="38" t="s">
        <v>1998</v>
      </c>
      <c r="I953" s="35"/>
      <c r="J953" s="38" t="s">
        <v>1956</v>
      </c>
      <c r="K953" s="35"/>
    </row>
    <row r="954" spans="1:11" ht="5.0999999999999996" customHeight="1">
      <c r="A954" s="35"/>
      <c r="B954" s="35"/>
      <c r="C954" s="35"/>
      <c r="D954" s="35"/>
      <c r="E954" s="35"/>
      <c r="F954" s="35"/>
      <c r="G954" s="35"/>
      <c r="H954" s="35"/>
      <c r="I954" s="35"/>
      <c r="J954" s="35"/>
      <c r="K954" s="35"/>
    </row>
    <row r="955" spans="1:11" ht="12.95" customHeight="1">
      <c r="A955" s="35"/>
      <c r="B955" s="38" t="s">
        <v>1957</v>
      </c>
      <c r="C955" s="35"/>
      <c r="D955" s="39" t="s">
        <v>2033</v>
      </c>
      <c r="E955" s="35"/>
      <c r="F955" s="39" t="s">
        <v>2478</v>
      </c>
      <c r="G955" s="35"/>
      <c r="H955" s="38" t="s">
        <v>1998</v>
      </c>
      <c r="I955" s="35"/>
      <c r="J955" s="38" t="s">
        <v>1958</v>
      </c>
      <c r="K955" s="35"/>
    </row>
    <row r="956" spans="1:11" ht="5.0999999999999996" customHeight="1">
      <c r="A956" s="35"/>
      <c r="B956" s="35"/>
      <c r="C956" s="35"/>
      <c r="D956" s="35"/>
      <c r="E956" s="35"/>
      <c r="F956" s="35"/>
      <c r="G956" s="35"/>
      <c r="H956" s="35"/>
      <c r="I956" s="35"/>
      <c r="J956" s="35"/>
      <c r="K956" s="35"/>
    </row>
    <row r="957" spans="1:11" ht="12.95" customHeight="1">
      <c r="A957" s="35"/>
      <c r="B957" s="38" t="s">
        <v>1959</v>
      </c>
      <c r="C957" s="35"/>
      <c r="D957" s="39" t="s">
        <v>2033</v>
      </c>
      <c r="E957" s="35"/>
      <c r="F957" s="39" t="s">
        <v>2479</v>
      </c>
      <c r="G957" s="35"/>
      <c r="H957" s="38" t="s">
        <v>1998</v>
      </c>
      <c r="I957" s="35"/>
      <c r="J957" s="38" t="s">
        <v>1960</v>
      </c>
      <c r="K957" s="35"/>
    </row>
    <row r="958" spans="1:11" ht="5.0999999999999996" customHeight="1">
      <c r="A958" s="35"/>
      <c r="B958" s="35"/>
      <c r="C958" s="35"/>
      <c r="D958" s="35"/>
      <c r="E958" s="35"/>
      <c r="F958" s="35"/>
      <c r="G958" s="35"/>
      <c r="H958" s="35"/>
      <c r="I958" s="35"/>
      <c r="J958" s="35"/>
      <c r="K958" s="35"/>
    </row>
    <row r="959" spans="1:11" ht="12.95" customHeight="1">
      <c r="A959" s="35"/>
      <c r="B959" s="38" t="s">
        <v>2511</v>
      </c>
      <c r="C959" s="35"/>
      <c r="D959" s="39" t="s">
        <v>2031</v>
      </c>
      <c r="E959" s="35"/>
      <c r="F959" s="39" t="s">
        <v>2512</v>
      </c>
      <c r="G959" s="35"/>
      <c r="H959" s="38" t="s">
        <v>1997</v>
      </c>
      <c r="I959" s="35"/>
      <c r="J959" s="38" t="s">
        <v>2513</v>
      </c>
      <c r="K959" s="35"/>
    </row>
    <row r="960" spans="1:11" ht="5.0999999999999996" customHeight="1">
      <c r="A960" s="35"/>
      <c r="B960" s="35"/>
      <c r="C960" s="35"/>
      <c r="D960" s="35"/>
      <c r="E960" s="35"/>
      <c r="F960" s="35"/>
      <c r="G960" s="35"/>
      <c r="H960" s="35"/>
      <c r="I960" s="35"/>
      <c r="J960" s="35"/>
      <c r="K960" s="35"/>
    </row>
    <row r="961" spans="1:11" ht="12.95" customHeight="1">
      <c r="A961" s="35"/>
      <c r="B961" s="38" t="s">
        <v>2514</v>
      </c>
      <c r="C961" s="35"/>
      <c r="D961" s="39" t="s">
        <v>2033</v>
      </c>
      <c r="E961" s="35"/>
      <c r="F961" s="39" t="s">
        <v>2515</v>
      </c>
      <c r="G961" s="35"/>
      <c r="H961" s="38" t="s">
        <v>1998</v>
      </c>
      <c r="I961" s="35"/>
      <c r="J961" s="38" t="s">
        <v>2516</v>
      </c>
      <c r="K961" s="35"/>
    </row>
    <row r="962" spans="1:11" ht="5.0999999999999996" customHeight="1">
      <c r="A962" s="35"/>
      <c r="B962" s="35"/>
      <c r="C962" s="35"/>
      <c r="D962" s="35"/>
      <c r="E962" s="35"/>
      <c r="F962" s="35"/>
      <c r="G962" s="35"/>
      <c r="H962" s="35"/>
      <c r="I962" s="35"/>
      <c r="J962" s="35"/>
      <c r="K962" s="35"/>
    </row>
    <row r="963" spans="1:11" ht="12.95" customHeight="1">
      <c r="A963" s="35"/>
      <c r="B963" s="38" t="s">
        <v>2517</v>
      </c>
      <c r="C963" s="35"/>
      <c r="D963" s="39" t="s">
        <v>2033</v>
      </c>
      <c r="E963" s="35"/>
      <c r="F963" s="39" t="s">
        <v>2518</v>
      </c>
      <c r="G963" s="35"/>
      <c r="H963" s="38" t="s">
        <v>1998</v>
      </c>
      <c r="I963" s="35"/>
      <c r="J963" s="38" t="s">
        <v>2519</v>
      </c>
      <c r="K963" s="35"/>
    </row>
    <row r="964" spans="1:11" ht="5.0999999999999996" customHeight="1">
      <c r="A964" s="35"/>
      <c r="B964" s="35"/>
      <c r="C964" s="35"/>
      <c r="D964" s="35"/>
      <c r="E964" s="35"/>
      <c r="F964" s="35"/>
      <c r="G964" s="35"/>
      <c r="H964" s="35"/>
      <c r="I964" s="35"/>
      <c r="J964" s="35"/>
      <c r="K964" s="35"/>
    </row>
    <row r="965" spans="1:11" ht="12.95" customHeight="1">
      <c r="A965" s="35"/>
      <c r="B965" s="38" t="s">
        <v>2520</v>
      </c>
      <c r="C965" s="35"/>
      <c r="D965" s="39" t="s">
        <v>2033</v>
      </c>
      <c r="E965" s="35"/>
      <c r="F965" s="39" t="s">
        <v>2521</v>
      </c>
      <c r="G965" s="35"/>
      <c r="H965" s="38" t="s">
        <v>1998</v>
      </c>
      <c r="I965" s="35"/>
      <c r="J965" s="38" t="s">
        <v>2522</v>
      </c>
      <c r="K965" s="35"/>
    </row>
    <row r="966" spans="1:11" ht="5.0999999999999996" customHeight="1">
      <c r="A966" s="35"/>
      <c r="B966" s="35"/>
      <c r="C966" s="35"/>
      <c r="D966" s="35"/>
      <c r="E966" s="35"/>
      <c r="F966" s="35"/>
      <c r="G966" s="35"/>
      <c r="H966" s="35"/>
      <c r="I966" s="35"/>
      <c r="J966" s="35"/>
      <c r="K966" s="35"/>
    </row>
    <row r="967" spans="1:11" ht="12.95" customHeight="1">
      <c r="A967" s="35"/>
      <c r="B967" s="38" t="s">
        <v>2523</v>
      </c>
      <c r="C967" s="35"/>
      <c r="D967" s="39" t="s">
        <v>2033</v>
      </c>
      <c r="E967" s="35"/>
      <c r="F967" s="39" t="s">
        <v>2524</v>
      </c>
      <c r="G967" s="35"/>
      <c r="H967" s="38" t="s">
        <v>1998</v>
      </c>
      <c r="I967" s="35"/>
      <c r="J967" s="38" t="s">
        <v>2525</v>
      </c>
      <c r="K967" s="35"/>
    </row>
    <row r="968" spans="1:11" ht="5.0999999999999996" customHeight="1">
      <c r="A968" s="35"/>
      <c r="B968" s="35"/>
      <c r="C968" s="35"/>
      <c r="D968" s="35"/>
      <c r="E968" s="35"/>
      <c r="F968" s="35"/>
      <c r="G968" s="35"/>
      <c r="H968" s="35"/>
      <c r="I968" s="35"/>
      <c r="J968" s="35"/>
      <c r="K968" s="35"/>
    </row>
    <row r="969" spans="1:11" ht="12.95" customHeight="1">
      <c r="A969" s="35"/>
      <c r="B969" s="38" t="s">
        <v>2499</v>
      </c>
      <c r="C969" s="35"/>
      <c r="D969" s="39" t="s">
        <v>2033</v>
      </c>
      <c r="E969" s="35"/>
      <c r="F969" s="39" t="s">
        <v>2526</v>
      </c>
      <c r="G969" s="35"/>
      <c r="H969" s="38" t="s">
        <v>1998</v>
      </c>
      <c r="I969" s="35"/>
      <c r="J969" s="38" t="s">
        <v>2527</v>
      </c>
      <c r="K969" s="35"/>
    </row>
    <row r="970" spans="1:11" ht="5.0999999999999996" customHeight="1">
      <c r="A970" s="35"/>
      <c r="B970" s="35"/>
      <c r="C970" s="35"/>
      <c r="D970" s="35"/>
      <c r="E970" s="35"/>
      <c r="F970" s="35"/>
      <c r="G970" s="35"/>
      <c r="H970" s="35"/>
      <c r="I970" s="35"/>
      <c r="J970" s="35"/>
      <c r="K970" s="35"/>
    </row>
    <row r="971" spans="1:11" ht="12.95" customHeight="1">
      <c r="A971" s="35"/>
      <c r="B971" s="38" t="s">
        <v>2528</v>
      </c>
      <c r="C971" s="35"/>
      <c r="D971" s="39" t="s">
        <v>2033</v>
      </c>
      <c r="E971" s="35"/>
      <c r="F971" s="39" t="s">
        <v>2529</v>
      </c>
      <c r="G971" s="35"/>
      <c r="H971" s="38" t="s">
        <v>1998</v>
      </c>
      <c r="I971" s="35"/>
      <c r="J971" s="38" t="s">
        <v>2530</v>
      </c>
      <c r="K971" s="35"/>
    </row>
    <row r="972" spans="1:11" ht="66.95" customHeight="1">
      <c r="A972" s="35"/>
      <c r="B972" s="35"/>
      <c r="C972" s="35"/>
      <c r="D972" s="35"/>
      <c r="E972" s="35"/>
      <c r="F972" s="35"/>
      <c r="G972" s="35"/>
      <c r="H972" s="35"/>
      <c r="I972" s="35"/>
      <c r="J972" s="35"/>
      <c r="K972" s="35"/>
    </row>
    <row r="973" spans="1:11" ht="59.1" customHeight="1">
      <c r="A973" s="35"/>
      <c r="B973" s="35"/>
      <c r="C973" s="35"/>
      <c r="D973" s="35"/>
      <c r="E973" s="35"/>
      <c r="F973" s="35"/>
      <c r="G973" s="35"/>
      <c r="H973" s="35"/>
      <c r="I973" s="35"/>
      <c r="J973" s="35"/>
      <c r="K973" s="35"/>
    </row>
    <row r="974" spans="1:11" ht="14.1" customHeight="1">
      <c r="A974" s="35"/>
      <c r="B974" s="37" t="s">
        <v>135</v>
      </c>
      <c r="C974" s="35"/>
      <c r="D974" s="37" t="s">
        <v>1993</v>
      </c>
      <c r="E974" s="35"/>
      <c r="F974" s="37" t="s">
        <v>1994</v>
      </c>
      <c r="G974" s="35"/>
      <c r="H974" s="37" t="s">
        <v>1995</v>
      </c>
      <c r="I974" s="35"/>
      <c r="J974" s="37" t="s">
        <v>1996</v>
      </c>
      <c r="K974" s="35"/>
    </row>
    <row r="975" spans="1:11" ht="5.0999999999999996" customHeight="1">
      <c r="A975" s="35"/>
      <c r="B975" s="35"/>
      <c r="C975" s="35"/>
      <c r="D975" s="35"/>
      <c r="E975" s="35"/>
      <c r="F975" s="35"/>
      <c r="G975" s="35"/>
      <c r="H975" s="35"/>
      <c r="I975" s="35"/>
      <c r="J975" s="35"/>
      <c r="K975" s="35"/>
    </row>
    <row r="976" spans="1:11" ht="12.95" customHeight="1">
      <c r="A976" s="35"/>
      <c r="B976" s="38" t="s">
        <v>211</v>
      </c>
      <c r="C976" s="35"/>
      <c r="D976" s="39" t="s">
        <v>2027</v>
      </c>
      <c r="E976" s="35"/>
      <c r="F976" s="39" t="s">
        <v>2480</v>
      </c>
      <c r="G976" s="35"/>
      <c r="H976" s="38" t="s">
        <v>1997</v>
      </c>
      <c r="I976" s="35"/>
      <c r="J976" s="38" t="s">
        <v>1961</v>
      </c>
      <c r="K976" s="35"/>
    </row>
    <row r="977" spans="1:11" ht="5.0999999999999996" customHeight="1">
      <c r="A977" s="35"/>
      <c r="B977" s="35"/>
      <c r="C977" s="35"/>
      <c r="D977" s="35"/>
      <c r="E977" s="35"/>
      <c r="F977" s="35"/>
      <c r="G977" s="35"/>
      <c r="H977" s="35"/>
      <c r="I977" s="35"/>
      <c r="J977" s="35"/>
      <c r="K977" s="35"/>
    </row>
    <row r="978" spans="1:11" ht="12.95" customHeight="1">
      <c r="A978" s="35"/>
      <c r="B978" s="38" t="s">
        <v>1962</v>
      </c>
      <c r="C978" s="35"/>
      <c r="D978" s="39" t="s">
        <v>2029</v>
      </c>
      <c r="E978" s="35"/>
      <c r="F978" s="39" t="s">
        <v>2481</v>
      </c>
      <c r="G978" s="35"/>
      <c r="H978" s="38" t="s">
        <v>1997</v>
      </c>
      <c r="I978" s="35"/>
      <c r="J978" s="38" t="s">
        <v>1961</v>
      </c>
      <c r="K978" s="35"/>
    </row>
    <row r="979" spans="1:11" ht="5.0999999999999996" customHeight="1">
      <c r="A979" s="35"/>
      <c r="B979" s="35"/>
      <c r="C979" s="35"/>
      <c r="D979" s="35"/>
      <c r="E979" s="35"/>
      <c r="F979" s="35"/>
      <c r="G979" s="35"/>
      <c r="H979" s="35"/>
      <c r="I979" s="35"/>
      <c r="J979" s="35"/>
      <c r="K979" s="35"/>
    </row>
    <row r="980" spans="1:11" ht="12.95" customHeight="1">
      <c r="A980" s="35"/>
      <c r="B980" s="38" t="s">
        <v>1963</v>
      </c>
      <c r="C980" s="35"/>
      <c r="D980" s="39" t="s">
        <v>2031</v>
      </c>
      <c r="E980" s="35"/>
      <c r="F980" s="39" t="s">
        <v>2482</v>
      </c>
      <c r="G980" s="35"/>
      <c r="H980" s="38" t="s">
        <v>1997</v>
      </c>
      <c r="I980" s="35"/>
      <c r="J980" s="38" t="s">
        <v>1961</v>
      </c>
      <c r="K980" s="35"/>
    </row>
    <row r="981" spans="1:11" ht="5.0999999999999996" customHeight="1">
      <c r="A981" s="35"/>
      <c r="B981" s="35"/>
      <c r="C981" s="35"/>
      <c r="D981" s="35"/>
      <c r="E981" s="35"/>
      <c r="F981" s="35"/>
      <c r="G981" s="35"/>
      <c r="H981" s="35"/>
      <c r="I981" s="35"/>
      <c r="J981" s="35"/>
      <c r="K981" s="35"/>
    </row>
    <row r="982" spans="1:11" ht="12.95" customHeight="1">
      <c r="A982" s="35"/>
      <c r="B982" s="38" t="s">
        <v>1964</v>
      </c>
      <c r="C982" s="35"/>
      <c r="D982" s="39" t="s">
        <v>2033</v>
      </c>
      <c r="E982" s="35"/>
      <c r="F982" s="39" t="s">
        <v>2483</v>
      </c>
      <c r="G982" s="35"/>
      <c r="H982" s="38" t="s">
        <v>1998</v>
      </c>
      <c r="I982" s="35"/>
      <c r="J982" s="38" t="s">
        <v>1961</v>
      </c>
      <c r="K982" s="35"/>
    </row>
    <row r="983" spans="1:11" ht="5.0999999999999996" customHeight="1">
      <c r="A983" s="35"/>
      <c r="B983" s="35"/>
      <c r="C983" s="35"/>
      <c r="D983" s="35"/>
      <c r="E983" s="35"/>
      <c r="F983" s="35"/>
      <c r="G983" s="35"/>
      <c r="H983" s="35"/>
      <c r="I983" s="35"/>
      <c r="J983" s="35"/>
      <c r="K983" s="35"/>
    </row>
    <row r="984" spans="1:11" ht="12.95" customHeight="1">
      <c r="A984" s="35"/>
      <c r="B984" s="38" t="s">
        <v>2029</v>
      </c>
      <c r="C984" s="35"/>
      <c r="D984" s="39" t="s">
        <v>2023</v>
      </c>
      <c r="E984" s="35"/>
      <c r="F984" s="39" t="s">
        <v>2484</v>
      </c>
      <c r="G984" s="35"/>
      <c r="H984" s="38" t="s">
        <v>1997</v>
      </c>
      <c r="I984" s="35"/>
      <c r="J984" s="38" t="s">
        <v>1965</v>
      </c>
      <c r="K984" s="35"/>
    </row>
    <row r="985" spans="1:11" ht="5.0999999999999996" customHeight="1">
      <c r="A985" s="35"/>
      <c r="B985" s="35"/>
      <c r="C985" s="35"/>
      <c r="D985" s="35"/>
      <c r="E985" s="35"/>
      <c r="F985" s="35"/>
      <c r="G985" s="35"/>
      <c r="H985" s="35"/>
      <c r="I985" s="35"/>
      <c r="J985" s="35"/>
      <c r="K985" s="35"/>
    </row>
    <row r="986" spans="1:11" ht="12.95" customHeight="1">
      <c r="A986" s="35"/>
      <c r="B986" s="38" t="s">
        <v>1316</v>
      </c>
      <c r="C986" s="35"/>
      <c r="D986" s="39" t="s">
        <v>2025</v>
      </c>
      <c r="E986" s="35"/>
      <c r="F986" s="39" t="s">
        <v>2485</v>
      </c>
      <c r="G986" s="35"/>
      <c r="H986" s="38" t="s">
        <v>1997</v>
      </c>
      <c r="I986" s="35"/>
      <c r="J986" s="38" t="s">
        <v>1966</v>
      </c>
      <c r="K986" s="35"/>
    </row>
    <row r="987" spans="1:11" ht="5.0999999999999996" customHeight="1">
      <c r="A987" s="35"/>
      <c r="B987" s="35"/>
      <c r="C987" s="35"/>
      <c r="D987" s="35"/>
      <c r="E987" s="35"/>
      <c r="F987" s="35"/>
      <c r="G987" s="35"/>
      <c r="H987" s="35"/>
      <c r="I987" s="35"/>
      <c r="J987" s="35"/>
      <c r="K987" s="35"/>
    </row>
    <row r="988" spans="1:11" ht="12.95" customHeight="1">
      <c r="A988" s="35"/>
      <c r="B988" s="38" t="s">
        <v>213</v>
      </c>
      <c r="C988" s="35"/>
      <c r="D988" s="39" t="s">
        <v>2027</v>
      </c>
      <c r="E988" s="35"/>
      <c r="F988" s="39" t="s">
        <v>2486</v>
      </c>
      <c r="G988" s="35"/>
      <c r="H988" s="38" t="s">
        <v>1997</v>
      </c>
      <c r="I988" s="35"/>
      <c r="J988" s="38" t="s">
        <v>1966</v>
      </c>
      <c r="K988" s="35"/>
    </row>
    <row r="989" spans="1:11" ht="5.0999999999999996" customHeight="1">
      <c r="A989" s="35"/>
      <c r="B989" s="35"/>
      <c r="C989" s="35"/>
      <c r="D989" s="35"/>
      <c r="E989" s="35"/>
      <c r="F989" s="35"/>
      <c r="G989" s="35"/>
      <c r="H989" s="35"/>
      <c r="I989" s="35"/>
      <c r="J989" s="35"/>
      <c r="K989" s="35"/>
    </row>
    <row r="990" spans="1:11" ht="12.95" customHeight="1">
      <c r="A990" s="35"/>
      <c r="B990" s="38" t="s">
        <v>214</v>
      </c>
      <c r="C990" s="35"/>
      <c r="D990" s="39" t="s">
        <v>2029</v>
      </c>
      <c r="E990" s="35"/>
      <c r="F990" s="39" t="s">
        <v>2487</v>
      </c>
      <c r="G990" s="35"/>
      <c r="H990" s="38" t="s">
        <v>1997</v>
      </c>
      <c r="I990" s="35"/>
      <c r="J990" s="38" t="s">
        <v>1966</v>
      </c>
      <c r="K990" s="35"/>
    </row>
    <row r="991" spans="1:11" ht="5.0999999999999996" customHeight="1">
      <c r="A991" s="35"/>
      <c r="B991" s="35"/>
      <c r="C991" s="35"/>
      <c r="D991" s="35"/>
      <c r="E991" s="35"/>
      <c r="F991" s="35"/>
      <c r="G991" s="35"/>
      <c r="H991" s="35"/>
      <c r="I991" s="35"/>
      <c r="J991" s="35"/>
      <c r="K991" s="35"/>
    </row>
    <row r="992" spans="1:11" ht="12.95" customHeight="1">
      <c r="A992" s="35"/>
      <c r="B992" s="38" t="s">
        <v>1967</v>
      </c>
      <c r="C992" s="35"/>
      <c r="D992" s="39" t="s">
        <v>2031</v>
      </c>
      <c r="E992" s="35"/>
      <c r="F992" s="39" t="s">
        <v>2488</v>
      </c>
      <c r="G992" s="35"/>
      <c r="H992" s="38" t="s">
        <v>1997</v>
      </c>
      <c r="I992" s="35"/>
      <c r="J992" s="38" t="s">
        <v>1966</v>
      </c>
      <c r="K992" s="35"/>
    </row>
    <row r="993" spans="1:11" ht="5.0999999999999996" customHeight="1">
      <c r="A993" s="35"/>
      <c r="B993" s="35"/>
      <c r="C993" s="35"/>
      <c r="D993" s="35"/>
      <c r="E993" s="35"/>
      <c r="F993" s="35"/>
      <c r="G993" s="35"/>
      <c r="H993" s="35"/>
      <c r="I993" s="35"/>
      <c r="J993" s="35"/>
      <c r="K993" s="35"/>
    </row>
    <row r="994" spans="1:11" ht="12.95" customHeight="1">
      <c r="A994" s="35"/>
      <c r="B994" s="38" t="s">
        <v>1968</v>
      </c>
      <c r="C994" s="35"/>
      <c r="D994" s="39" t="s">
        <v>2033</v>
      </c>
      <c r="E994" s="35"/>
      <c r="F994" s="39" t="s">
        <v>2489</v>
      </c>
      <c r="G994" s="35"/>
      <c r="H994" s="38" t="s">
        <v>1998</v>
      </c>
      <c r="I994" s="35"/>
      <c r="J994" s="38" t="s">
        <v>1966</v>
      </c>
      <c r="K994" s="35"/>
    </row>
    <row r="995" spans="1:11" ht="5.0999999999999996" customHeight="1">
      <c r="A995" s="35"/>
      <c r="B995" s="35"/>
      <c r="C995" s="35"/>
      <c r="D995" s="35"/>
      <c r="E995" s="35"/>
      <c r="F995" s="35"/>
      <c r="G995" s="35"/>
      <c r="H995" s="35"/>
      <c r="I995" s="35"/>
      <c r="J995" s="35"/>
      <c r="K995" s="35"/>
    </row>
    <row r="996" spans="1:11" ht="12.95" customHeight="1">
      <c r="A996" s="35"/>
      <c r="B996" s="38" t="s">
        <v>1317</v>
      </c>
      <c r="C996" s="35"/>
      <c r="D996" s="39" t="s">
        <v>2025</v>
      </c>
      <c r="E996" s="35"/>
      <c r="F996" s="39" t="s">
        <v>2490</v>
      </c>
      <c r="G996" s="35"/>
      <c r="H996" s="38" t="s">
        <v>1997</v>
      </c>
      <c r="I996" s="35"/>
      <c r="J996" s="38" t="s">
        <v>1969</v>
      </c>
      <c r="K996" s="35"/>
    </row>
    <row r="997" spans="1:11" ht="5.0999999999999996" customHeight="1">
      <c r="A997" s="35"/>
      <c r="B997" s="35"/>
      <c r="C997" s="35"/>
      <c r="D997" s="35"/>
      <c r="E997" s="35"/>
      <c r="F997" s="35"/>
      <c r="G997" s="35"/>
      <c r="H997" s="35"/>
      <c r="I997" s="35"/>
      <c r="J997" s="35"/>
      <c r="K997" s="35"/>
    </row>
    <row r="998" spans="1:11" ht="12.95" customHeight="1">
      <c r="A998" s="35"/>
      <c r="B998" s="38" t="s">
        <v>215</v>
      </c>
      <c r="C998" s="35"/>
      <c r="D998" s="39" t="s">
        <v>2027</v>
      </c>
      <c r="E998" s="35"/>
      <c r="F998" s="39" t="s">
        <v>2491</v>
      </c>
      <c r="G998" s="35"/>
      <c r="H998" s="38" t="s">
        <v>1997</v>
      </c>
      <c r="I998" s="35"/>
      <c r="J998" s="38" t="s">
        <v>1970</v>
      </c>
      <c r="K998" s="35"/>
    </row>
    <row r="999" spans="1:11" ht="5.0999999999999996" customHeight="1">
      <c r="A999" s="35"/>
      <c r="B999" s="35"/>
      <c r="C999" s="35"/>
      <c r="D999" s="35"/>
      <c r="E999" s="35"/>
      <c r="F999" s="35"/>
      <c r="G999" s="35"/>
      <c r="H999" s="35"/>
      <c r="I999" s="35"/>
      <c r="J999" s="35"/>
      <c r="K999" s="35"/>
    </row>
    <row r="1000" spans="1:11" ht="12.95" customHeight="1">
      <c r="A1000" s="35"/>
      <c r="B1000" s="38" t="s">
        <v>216</v>
      </c>
      <c r="C1000" s="35"/>
      <c r="D1000" s="39" t="s">
        <v>2029</v>
      </c>
      <c r="E1000" s="35"/>
      <c r="F1000" s="39" t="s">
        <v>2492</v>
      </c>
      <c r="G1000" s="35"/>
      <c r="H1000" s="38" t="s">
        <v>1997</v>
      </c>
      <c r="I1000" s="35"/>
      <c r="J1000" s="38" t="s">
        <v>1971</v>
      </c>
      <c r="K1000" s="35"/>
    </row>
    <row r="1001" spans="1:11" ht="5.0999999999999996" customHeight="1">
      <c r="A1001" s="35"/>
      <c r="B1001" s="35"/>
      <c r="C1001" s="35"/>
      <c r="D1001" s="35"/>
      <c r="E1001" s="35"/>
      <c r="F1001" s="35"/>
      <c r="G1001" s="35"/>
      <c r="H1001" s="35"/>
      <c r="I1001" s="35"/>
      <c r="J1001" s="35"/>
      <c r="K1001" s="35"/>
    </row>
    <row r="1002" spans="1:11" ht="12.95" customHeight="1">
      <c r="A1002" s="35"/>
      <c r="B1002" s="38" t="s">
        <v>1972</v>
      </c>
      <c r="C1002" s="35"/>
      <c r="D1002" s="39" t="s">
        <v>2031</v>
      </c>
      <c r="E1002" s="35"/>
      <c r="F1002" s="39" t="s">
        <v>2493</v>
      </c>
      <c r="G1002" s="35"/>
      <c r="H1002" s="38" t="s">
        <v>1997</v>
      </c>
      <c r="I1002" s="35"/>
      <c r="J1002" s="38" t="s">
        <v>1971</v>
      </c>
      <c r="K1002" s="35"/>
    </row>
    <row r="1003" spans="1:11" ht="5.0999999999999996" customHeight="1">
      <c r="A1003" s="35"/>
      <c r="B1003" s="35"/>
      <c r="C1003" s="35"/>
      <c r="D1003" s="35"/>
      <c r="E1003" s="35"/>
      <c r="F1003" s="35"/>
      <c r="G1003" s="35"/>
      <c r="H1003" s="35"/>
      <c r="I1003" s="35"/>
      <c r="J1003" s="35"/>
      <c r="K1003" s="35"/>
    </row>
    <row r="1004" spans="1:11" ht="12.95" customHeight="1">
      <c r="A1004" s="35"/>
      <c r="B1004" s="38" t="s">
        <v>1973</v>
      </c>
      <c r="C1004" s="35"/>
      <c r="D1004" s="39" t="s">
        <v>2033</v>
      </c>
      <c r="E1004" s="35"/>
      <c r="F1004" s="39" t="s">
        <v>2494</v>
      </c>
      <c r="G1004" s="35"/>
      <c r="H1004" s="38" t="s">
        <v>1998</v>
      </c>
      <c r="I1004" s="35"/>
      <c r="J1004" s="38" t="s">
        <v>1971</v>
      </c>
      <c r="K1004" s="35"/>
    </row>
    <row r="1005" spans="1:11" ht="5.0999999999999996" customHeight="1">
      <c r="A1005" s="35"/>
      <c r="B1005" s="35"/>
      <c r="C1005" s="35"/>
      <c r="D1005" s="35"/>
      <c r="E1005" s="35"/>
      <c r="F1005" s="35"/>
      <c r="G1005" s="35"/>
      <c r="H1005" s="35"/>
      <c r="I1005" s="35"/>
      <c r="J1005" s="35"/>
      <c r="K1005" s="35"/>
    </row>
    <row r="1006" spans="1:11" ht="12.95" customHeight="1">
      <c r="A1006" s="35"/>
      <c r="B1006" s="38" t="s">
        <v>1974</v>
      </c>
      <c r="C1006" s="35"/>
      <c r="D1006" s="39" t="s">
        <v>2027</v>
      </c>
      <c r="E1006" s="35"/>
      <c r="F1006" s="39" t="s">
        <v>2495</v>
      </c>
      <c r="G1006" s="35"/>
      <c r="H1006" s="38" t="s">
        <v>1997</v>
      </c>
      <c r="I1006" s="35"/>
      <c r="J1006" s="38" t="s">
        <v>1975</v>
      </c>
      <c r="K1006" s="35"/>
    </row>
    <row r="1007" spans="1:11" ht="5.0999999999999996" customHeight="1">
      <c r="A1007" s="35"/>
      <c r="B1007" s="35"/>
      <c r="C1007" s="35"/>
      <c r="D1007" s="35"/>
      <c r="E1007" s="35"/>
      <c r="F1007" s="35"/>
      <c r="G1007" s="35"/>
      <c r="H1007" s="35"/>
      <c r="I1007" s="35"/>
      <c r="J1007" s="35"/>
      <c r="K1007" s="35"/>
    </row>
    <row r="1008" spans="1:11" ht="12.95" customHeight="1">
      <c r="A1008" s="35"/>
      <c r="B1008" s="38" t="s">
        <v>1976</v>
      </c>
      <c r="C1008" s="35"/>
      <c r="D1008" s="39" t="s">
        <v>2029</v>
      </c>
      <c r="E1008" s="35"/>
      <c r="F1008" s="39" t="s">
        <v>2496</v>
      </c>
      <c r="G1008" s="35"/>
      <c r="H1008" s="38" t="s">
        <v>1997</v>
      </c>
      <c r="I1008" s="35"/>
      <c r="J1008" s="38" t="s">
        <v>1975</v>
      </c>
      <c r="K1008" s="35"/>
    </row>
    <row r="1009" spans="1:11" ht="5.0999999999999996" customHeight="1">
      <c r="A1009" s="35"/>
      <c r="B1009" s="35"/>
      <c r="C1009" s="35"/>
      <c r="D1009" s="35"/>
      <c r="E1009" s="35"/>
      <c r="F1009" s="35"/>
      <c r="G1009" s="35"/>
      <c r="H1009" s="35"/>
      <c r="I1009" s="35"/>
      <c r="J1009" s="35"/>
      <c r="K1009" s="35"/>
    </row>
    <row r="1010" spans="1:11" ht="12.95" customHeight="1">
      <c r="A1010" s="35"/>
      <c r="B1010" s="38" t="s">
        <v>1977</v>
      </c>
      <c r="C1010" s="35"/>
      <c r="D1010" s="39" t="s">
        <v>2031</v>
      </c>
      <c r="E1010" s="35"/>
      <c r="F1010" s="39" t="s">
        <v>2497</v>
      </c>
      <c r="G1010" s="35"/>
      <c r="H1010" s="38" t="s">
        <v>1997</v>
      </c>
      <c r="I1010" s="35"/>
      <c r="J1010" s="38" t="s">
        <v>1975</v>
      </c>
      <c r="K1010" s="35"/>
    </row>
    <row r="1011" spans="1:11" ht="5.0999999999999996" customHeight="1">
      <c r="A1011" s="35"/>
      <c r="B1011" s="35"/>
      <c r="C1011" s="35"/>
      <c r="D1011" s="35"/>
      <c r="E1011" s="35"/>
      <c r="F1011" s="35"/>
      <c r="G1011" s="35"/>
      <c r="H1011" s="35"/>
      <c r="I1011" s="35"/>
      <c r="J1011" s="35"/>
      <c r="K1011" s="35"/>
    </row>
    <row r="1012" spans="1:11" ht="12.95" customHeight="1">
      <c r="A1012" s="35"/>
      <c r="B1012" s="38" t="s">
        <v>1978</v>
      </c>
      <c r="C1012" s="35"/>
      <c r="D1012" s="39" t="s">
        <v>2033</v>
      </c>
      <c r="E1012" s="35"/>
      <c r="F1012" s="39" t="s">
        <v>2498</v>
      </c>
      <c r="G1012" s="35"/>
      <c r="H1012" s="38" t="s">
        <v>1998</v>
      </c>
      <c r="I1012" s="35"/>
      <c r="J1012" s="38" t="s">
        <v>1975</v>
      </c>
      <c r="K1012" s="35"/>
    </row>
    <row r="1013" spans="1:11" ht="409.6" customHeight="1">
      <c r="A1013" s="35"/>
      <c r="B1013" s="35"/>
      <c r="C1013" s="35"/>
      <c r="D1013" s="35"/>
      <c r="E1013" s="35"/>
      <c r="F1013" s="35"/>
      <c r="G1013" s="35"/>
      <c r="H1013" s="35"/>
      <c r="I1013" s="35"/>
      <c r="J1013" s="35"/>
      <c r="K1013" s="35"/>
    </row>
  </sheetData>
  <pageMargins left="0" right="0" top="0" bottom="0" header="0.5" footer="0.5"/>
  <pageSetup paperSize="9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Base</vt:lpstr>
      <vt:lpstr>plano de contas</vt:lpstr>
      <vt:lpstr>05-2025</vt:lpstr>
      <vt:lpstr>R_PLACON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2025-06-11T20:35:05Z</dcterms:modified>
</cp:coreProperties>
</file>